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cr\Dropbox\Mud N Tars 2022\Events\Parawa\"/>
    </mc:Choice>
  </mc:AlternateContent>
  <xr:revisionPtr revIDLastSave="0" documentId="13_ncr:1_{DB17F446-D1DF-4175-B758-761908D7428B}" xr6:coauthVersionLast="47" xr6:coauthVersionMax="47" xr10:uidLastSave="{00000000-0000-0000-0000-000000000000}"/>
  <bookViews>
    <workbookView xWindow="-120" yWindow="-120" windowWidth="29040" windowHeight="15720" xr2:uid="{FA9C2079-67F6-477C-B4CA-C37585281C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J11" i="1"/>
  <c r="J10" i="1"/>
  <c r="F167" i="1"/>
  <c r="F168" i="1"/>
  <c r="F169" i="1"/>
  <c r="F170" i="1"/>
  <c r="F171" i="1"/>
  <c r="F172" i="1"/>
  <c r="F173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34" i="1"/>
  <c r="F135" i="1"/>
  <c r="F136" i="1"/>
  <c r="F137" i="1"/>
  <c r="F138" i="1"/>
  <c r="F139" i="1"/>
  <c r="F140" i="1"/>
  <c r="F141" i="1"/>
  <c r="F121" i="1"/>
  <c r="F122" i="1"/>
  <c r="F123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91" i="1"/>
  <c r="F92" i="1"/>
  <c r="F93" i="1"/>
  <c r="F83" i="1"/>
  <c r="F84" i="1"/>
  <c r="F85" i="1"/>
  <c r="F86" i="1"/>
  <c r="F87" i="1"/>
  <c r="F69" i="1"/>
  <c r="F70" i="1"/>
  <c r="F71" i="1"/>
  <c r="F72" i="1"/>
  <c r="F73" i="1"/>
  <c r="F74" i="1"/>
  <c r="F75" i="1"/>
  <c r="F56" i="1"/>
  <c r="F57" i="1"/>
  <c r="F58" i="1"/>
  <c r="F60" i="1"/>
  <c r="F43" i="1"/>
  <c r="F44" i="1"/>
  <c r="F45" i="1"/>
  <c r="F46" i="1"/>
  <c r="F47" i="1"/>
  <c r="F48" i="1"/>
  <c r="F35" i="1"/>
  <c r="F17" i="1"/>
  <c r="F18" i="1"/>
  <c r="F19" i="1"/>
  <c r="F20" i="1"/>
  <c r="F21" i="1"/>
  <c r="F22" i="1"/>
  <c r="F9" i="1"/>
  <c r="F7" i="1"/>
  <c r="F10" i="1"/>
  <c r="F6" i="1"/>
</calcChain>
</file>

<file path=xl/sharedStrings.xml><?xml version="1.0" encoding="utf-8"?>
<sst xmlns="http://schemas.openxmlformats.org/spreadsheetml/2006/main" count="453" uniqueCount="133">
  <si>
    <t>2022 Parawa MX Series Race Results</t>
  </si>
  <si>
    <t>Class-</t>
  </si>
  <si>
    <t>Rider #</t>
  </si>
  <si>
    <t>Name</t>
  </si>
  <si>
    <t>Race 1</t>
  </si>
  <si>
    <t>Race 2</t>
  </si>
  <si>
    <t>Race 3</t>
  </si>
  <si>
    <t>Round 1 15/5/22</t>
  </si>
  <si>
    <t>Round 2 23/10/22</t>
  </si>
  <si>
    <t>Total</t>
  </si>
  <si>
    <t>Series Total</t>
  </si>
  <si>
    <t>MX1 B Grade</t>
  </si>
  <si>
    <t>Adam Dutton</t>
  </si>
  <si>
    <t>Calvin Moss</t>
  </si>
  <si>
    <t>Dane Gilbert</t>
  </si>
  <si>
    <t>DNS</t>
  </si>
  <si>
    <t>Harrison Cervantes-Fuller</t>
  </si>
  <si>
    <t>Ryan Dutton</t>
  </si>
  <si>
    <t>A: MX1 A Grade</t>
  </si>
  <si>
    <t>Charlie Hollis</t>
  </si>
  <si>
    <t>Daniel Watkins</t>
  </si>
  <si>
    <t>Liam Dinnage</t>
  </si>
  <si>
    <t>6A</t>
  </si>
  <si>
    <t>Max Phillips</t>
  </si>
  <si>
    <t>Russell Hann</t>
  </si>
  <si>
    <t>Lachlan Pagon</t>
  </si>
  <si>
    <t>Air-cooled 80cc 2st/110cc 4St (7u11yrs)</t>
  </si>
  <si>
    <t>Class- R</t>
  </si>
  <si>
    <t>Evan Kenny</t>
  </si>
  <si>
    <t>Riley Reed</t>
  </si>
  <si>
    <t>Womens Allpowers</t>
  </si>
  <si>
    <t>Class- I</t>
  </si>
  <si>
    <t>Meg Pitchford</t>
  </si>
  <si>
    <t>Chloe Barton</t>
  </si>
  <si>
    <t>Class- H</t>
  </si>
  <si>
    <t>Veteran 35+ B Grade</t>
  </si>
  <si>
    <t>Harley Moore</t>
  </si>
  <si>
    <t>Jarrod Saunders</t>
  </si>
  <si>
    <t>Leigh Bentley</t>
  </si>
  <si>
    <t>Peter Costello</t>
  </si>
  <si>
    <t>Chris Sanchez</t>
  </si>
  <si>
    <t>Steven Saccoccio</t>
  </si>
  <si>
    <t>DNF</t>
  </si>
  <si>
    <t>Anthony Watkins</t>
  </si>
  <si>
    <t>Shane Church</t>
  </si>
  <si>
    <t>Jeremy Nankivell</t>
  </si>
  <si>
    <t>Veteran 35+ A Grade</t>
  </si>
  <si>
    <t>Riley Pitman</t>
  </si>
  <si>
    <t>Joshua Griggs</t>
  </si>
  <si>
    <t>Lachlan Pattullo</t>
  </si>
  <si>
    <t>Liam Reeves</t>
  </si>
  <si>
    <t>Matthew Crawford</t>
  </si>
  <si>
    <t>Declan Cook</t>
  </si>
  <si>
    <t>Oli Pitchford</t>
  </si>
  <si>
    <t>Class- E</t>
  </si>
  <si>
    <t>MX2 B Grade, up to 250cc</t>
  </si>
  <si>
    <t>Class- D</t>
  </si>
  <si>
    <t>MX2 A Grade, up to 250cc</t>
  </si>
  <si>
    <t>Class- Q</t>
  </si>
  <si>
    <t>100-125cc 2 stk (13-U16yrs)</t>
  </si>
  <si>
    <t>Decon Moss</t>
  </si>
  <si>
    <t>Archie Schmidt</t>
  </si>
  <si>
    <t>SW &amp; BW 85cc/150cc  (12-U16yrs)</t>
  </si>
  <si>
    <t>Hayden Clarke</t>
  </si>
  <si>
    <t>Ryder Sweet</t>
  </si>
  <si>
    <t>Ryder Woodrow</t>
  </si>
  <si>
    <t>Toby Brewer</t>
  </si>
  <si>
    <t>Class- N</t>
  </si>
  <si>
    <t>Class- F</t>
  </si>
  <si>
    <t>SW 85cc 2 str/150cc 4 str (9-U12yrs)</t>
  </si>
  <si>
    <t>Isaac Hutchins</t>
  </si>
  <si>
    <t>Jaeden Sargeant</t>
  </si>
  <si>
    <t>MX2 C Grade, up to 250cc</t>
  </si>
  <si>
    <t>Casey Clarke</t>
  </si>
  <si>
    <t>Cooper Harding</t>
  </si>
  <si>
    <t>Daniel Garbett</t>
  </si>
  <si>
    <t>Daniel King</t>
  </si>
  <si>
    <t>Devon Martin</t>
  </si>
  <si>
    <t>Hudson Air</t>
  </si>
  <si>
    <t>Jye Arnold</t>
  </si>
  <si>
    <t>Luke Santella</t>
  </si>
  <si>
    <t>Matthew Thompson</t>
  </si>
  <si>
    <t>Nicholas Wall</t>
  </si>
  <si>
    <t>Travis Wells</t>
  </si>
  <si>
    <t>Aaron Garbett</t>
  </si>
  <si>
    <t>Class- M</t>
  </si>
  <si>
    <t>65cc 2 str/80cc 4 str (10-U12yrs)</t>
  </si>
  <si>
    <t>Brock Smart</t>
  </si>
  <si>
    <t>Jett Thiele</t>
  </si>
  <si>
    <t>Class- L</t>
  </si>
  <si>
    <t>65cc 2 str/80cc 4 str (7-U10yrs)</t>
  </si>
  <si>
    <t>Bodhi Austin</t>
  </si>
  <si>
    <t>Brax Chittleborough</t>
  </si>
  <si>
    <t>Brodie Smith</t>
  </si>
  <si>
    <t>Jackson Gilbert</t>
  </si>
  <si>
    <t>Laycie Sargeant</t>
  </si>
  <si>
    <t>Chase Maul-Dunn</t>
  </si>
  <si>
    <t>Class- C</t>
  </si>
  <si>
    <t>MX1 C Grade, 255cc +</t>
  </si>
  <si>
    <t>Alexander Kumnick</t>
  </si>
  <si>
    <t>Jacob Craig</t>
  </si>
  <si>
    <t>Shane Bentley</t>
  </si>
  <si>
    <t>Samual Bentley</t>
  </si>
  <si>
    <t>Matt Thompson</t>
  </si>
  <si>
    <t>Class- K</t>
  </si>
  <si>
    <t>50cc Auto Comp (7-U9yrs)</t>
  </si>
  <si>
    <t>Henry Schmidt</t>
  </si>
  <si>
    <t>Kobe Smart</t>
  </si>
  <si>
    <t>O1</t>
  </si>
  <si>
    <t>50cc Demo (4-U9yrs)</t>
  </si>
  <si>
    <t>Aria Reed</t>
  </si>
  <si>
    <t>Kade Chittleborough</t>
  </si>
  <si>
    <t>Bentley Baltussen</t>
  </si>
  <si>
    <t>3rd</t>
  </si>
  <si>
    <t>2nd</t>
  </si>
  <si>
    <t>1st</t>
  </si>
  <si>
    <t>Blake Noll</t>
  </si>
  <si>
    <t>Logan Thompson</t>
  </si>
  <si>
    <t>Jordan Simpson</t>
  </si>
  <si>
    <t>Troy Hutchinson</t>
  </si>
  <si>
    <t>Xavier Freeborn</t>
  </si>
  <si>
    <t>Matt Glenn-Fawcett</t>
  </si>
  <si>
    <t>Aaron Hutchinson</t>
  </si>
  <si>
    <t>Matt Harkness</t>
  </si>
  <si>
    <t>Mark Thompson</t>
  </si>
  <si>
    <t>Adrian Clarke</t>
  </si>
  <si>
    <t>Kai Austin</t>
  </si>
  <si>
    <t>128-150 2str/200-250 4str</t>
  </si>
  <si>
    <t>Race</t>
  </si>
  <si>
    <t>Sam Thompson</t>
  </si>
  <si>
    <t>As Per Supp Regs :  "Riders must compete in two rounds of the Series to receive end of Series Trophies"</t>
  </si>
  <si>
    <t>Series</t>
  </si>
  <si>
    <t>SLUR 30min Feature race @ Round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</si>
</sst>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3F8A-0304-45C5-A37F-503760D7647F}">
  <dimension ref="A1:L346"/>
  <sheetViews>
    <sheetView tabSelected="1" workbookViewId="0">
      <selection activeCell="O183" sqref="O183"/>
    </sheetView>
  </sheetViews>
  <sheetFormatPr defaultRowHeight="15" x14ac:dyDescent="0.25"/>
  <cols>
    <col min="2" max="2" width="28" customWidth="1"/>
    <col min="6" max="6" width="9.140625" style="2"/>
    <col min="10" max="10" width="9.140625" style="2"/>
    <col min="11" max="11" width="10.140625" style="3" customWidth="1"/>
  </cols>
  <sheetData>
    <row r="1" spans="1:12" s="4" customFormat="1" ht="23.25" x14ac:dyDescent="0.35">
      <c r="A1" s="4" t="s">
        <v>0</v>
      </c>
      <c r="F1" s="5"/>
      <c r="J1" s="5"/>
      <c r="K1" s="8"/>
    </row>
    <row r="2" spans="1:12" s="6" customFormat="1" ht="15" customHeight="1" x14ac:dyDescent="0.25">
      <c r="B2" s="6" t="s">
        <v>130</v>
      </c>
      <c r="F2" s="7"/>
      <c r="J2" s="7"/>
      <c r="K2" s="9"/>
    </row>
    <row r="3" spans="1:12" x14ac:dyDescent="0.25">
      <c r="K3" s="10"/>
    </row>
    <row r="4" spans="1:12" s="1" customFormat="1" x14ac:dyDescent="0.25">
      <c r="A4" s="1" t="s">
        <v>1</v>
      </c>
      <c r="B4" s="1" t="s">
        <v>11</v>
      </c>
      <c r="C4" s="1" t="s">
        <v>7</v>
      </c>
      <c r="F4" s="2"/>
      <c r="G4" s="1" t="s">
        <v>8</v>
      </c>
      <c r="J4" s="2"/>
      <c r="K4" s="11"/>
    </row>
    <row r="5" spans="1:12" x14ac:dyDescent="0.25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4" t="s">
        <v>9</v>
      </c>
      <c r="G5" s="13" t="s">
        <v>4</v>
      </c>
      <c r="H5" s="13" t="s">
        <v>5</v>
      </c>
      <c r="I5" s="13" t="s">
        <v>6</v>
      </c>
      <c r="J5" s="14" t="s">
        <v>9</v>
      </c>
      <c r="K5" s="3" t="s">
        <v>10</v>
      </c>
      <c r="L5" s="1" t="s">
        <v>131</v>
      </c>
    </row>
    <row r="6" spans="1:12" x14ac:dyDescent="0.25">
      <c r="A6" s="13">
        <v>538</v>
      </c>
      <c r="B6" s="13" t="s">
        <v>12</v>
      </c>
      <c r="C6" s="13">
        <v>20</v>
      </c>
      <c r="D6" s="13">
        <v>18</v>
      </c>
      <c r="E6" s="13">
        <v>18</v>
      </c>
      <c r="F6" s="14">
        <f>SUM(C6:E6)</f>
        <v>56</v>
      </c>
      <c r="G6" s="13">
        <v>18</v>
      </c>
      <c r="H6" s="13">
        <v>16</v>
      </c>
      <c r="I6" s="13" t="s">
        <v>42</v>
      </c>
      <c r="J6" s="14">
        <f>SUM(G6:I6)</f>
        <v>34</v>
      </c>
      <c r="K6" s="3">
        <v>90</v>
      </c>
      <c r="L6" t="s">
        <v>114</v>
      </c>
    </row>
    <row r="7" spans="1:12" x14ac:dyDescent="0.25">
      <c r="A7" s="13">
        <v>133</v>
      </c>
      <c r="B7" s="13" t="s">
        <v>13</v>
      </c>
      <c r="C7" s="13">
        <v>18</v>
      </c>
      <c r="D7" s="13">
        <v>20</v>
      </c>
      <c r="E7" s="13">
        <v>22</v>
      </c>
      <c r="F7" s="14">
        <f>SUM(C7:E7)</f>
        <v>60</v>
      </c>
      <c r="G7" s="13"/>
      <c r="H7" s="13"/>
      <c r="I7" s="13"/>
      <c r="J7" s="14"/>
    </row>
    <row r="8" spans="1:12" x14ac:dyDescent="0.25">
      <c r="A8" s="13">
        <v>103</v>
      </c>
      <c r="B8" s="13" t="s">
        <v>14</v>
      </c>
      <c r="C8" s="13" t="s">
        <v>15</v>
      </c>
      <c r="D8" s="13" t="s">
        <v>15</v>
      </c>
      <c r="E8" s="13" t="s">
        <v>15</v>
      </c>
      <c r="F8" s="14">
        <v>0</v>
      </c>
      <c r="G8" s="13"/>
      <c r="H8" s="13"/>
      <c r="I8" s="13"/>
      <c r="J8" s="14"/>
    </row>
    <row r="9" spans="1:12" x14ac:dyDescent="0.25">
      <c r="A9" s="13">
        <v>342</v>
      </c>
      <c r="B9" s="13" t="s">
        <v>16</v>
      </c>
      <c r="C9" s="13">
        <v>25</v>
      </c>
      <c r="D9" s="13">
        <v>25</v>
      </c>
      <c r="E9" s="13">
        <v>25</v>
      </c>
      <c r="F9" s="14">
        <f>SUM(C9:E9)</f>
        <v>75</v>
      </c>
      <c r="G9" s="13"/>
      <c r="H9" s="13"/>
      <c r="I9" s="13"/>
      <c r="J9" s="14"/>
    </row>
    <row r="10" spans="1:12" x14ac:dyDescent="0.25">
      <c r="A10" s="13">
        <v>69</v>
      </c>
      <c r="B10" s="13" t="s">
        <v>17</v>
      </c>
      <c r="C10" s="13">
        <v>22</v>
      </c>
      <c r="D10" s="13">
        <v>22</v>
      </c>
      <c r="E10" s="13">
        <v>20</v>
      </c>
      <c r="F10" s="14">
        <f>SUM(C10:E10)</f>
        <v>64</v>
      </c>
      <c r="G10" s="13">
        <v>22</v>
      </c>
      <c r="H10" s="13">
        <v>22</v>
      </c>
      <c r="I10" s="13">
        <v>25</v>
      </c>
      <c r="J10" s="14">
        <f>SUM(G10:I10)</f>
        <v>69</v>
      </c>
      <c r="K10" s="3">
        <v>133</v>
      </c>
      <c r="L10" t="s">
        <v>115</v>
      </c>
    </row>
    <row r="11" spans="1:12" x14ac:dyDescent="0.25">
      <c r="A11" s="13">
        <v>717</v>
      </c>
      <c r="B11" s="13" t="s">
        <v>24</v>
      </c>
      <c r="C11" s="13"/>
      <c r="D11" s="13"/>
      <c r="E11" s="13"/>
      <c r="F11" s="14"/>
      <c r="G11" s="13">
        <v>20</v>
      </c>
      <c r="H11" s="13">
        <v>18</v>
      </c>
      <c r="I11" s="13">
        <v>20</v>
      </c>
      <c r="J11" s="14">
        <f>SUM(G11:I11)</f>
        <v>58</v>
      </c>
    </row>
    <row r="12" spans="1:12" x14ac:dyDescent="0.25">
      <c r="A12" s="13">
        <v>315</v>
      </c>
      <c r="B12" s="13" t="s">
        <v>116</v>
      </c>
      <c r="C12" s="13"/>
      <c r="D12" s="13"/>
      <c r="E12" s="13"/>
      <c r="F12" s="14"/>
      <c r="G12" s="13">
        <v>16</v>
      </c>
      <c r="H12" s="13">
        <v>20</v>
      </c>
      <c r="I12" s="13">
        <v>18</v>
      </c>
      <c r="J12" s="14">
        <v>54</v>
      </c>
    </row>
    <row r="13" spans="1:12" x14ac:dyDescent="0.25">
      <c r="A13" s="13">
        <v>194</v>
      </c>
      <c r="B13" s="13" t="s">
        <v>117</v>
      </c>
      <c r="C13" s="13"/>
      <c r="D13" s="13"/>
      <c r="E13" s="13"/>
      <c r="F13" s="14"/>
      <c r="G13" s="13">
        <v>25</v>
      </c>
      <c r="H13" s="13">
        <v>25</v>
      </c>
      <c r="I13" s="13">
        <v>22</v>
      </c>
      <c r="J13" s="14">
        <v>72</v>
      </c>
    </row>
    <row r="14" spans="1:12" x14ac:dyDescent="0.25">
      <c r="K14" s="12"/>
    </row>
    <row r="15" spans="1:12" s="1" customFormat="1" x14ac:dyDescent="0.25">
      <c r="A15" s="1" t="s">
        <v>1</v>
      </c>
      <c r="B15" s="1" t="s">
        <v>18</v>
      </c>
      <c r="C15" s="1" t="s">
        <v>7</v>
      </c>
      <c r="F15" s="2"/>
      <c r="G15" s="1" t="s">
        <v>8</v>
      </c>
      <c r="J15" s="2"/>
      <c r="K15" s="11"/>
    </row>
    <row r="16" spans="1:12" x14ac:dyDescent="0.25">
      <c r="A16" s="13" t="s">
        <v>2</v>
      </c>
      <c r="B16" s="13" t="s">
        <v>3</v>
      </c>
      <c r="C16" s="13" t="s">
        <v>4</v>
      </c>
      <c r="D16" s="13" t="s">
        <v>5</v>
      </c>
      <c r="E16" s="13" t="s">
        <v>6</v>
      </c>
      <c r="F16" s="14" t="s">
        <v>9</v>
      </c>
      <c r="G16" s="13" t="s">
        <v>4</v>
      </c>
      <c r="H16" s="13" t="s">
        <v>5</v>
      </c>
      <c r="I16" s="13" t="s">
        <v>6</v>
      </c>
      <c r="J16" s="14" t="s">
        <v>9</v>
      </c>
      <c r="K16" s="3" t="s">
        <v>10</v>
      </c>
      <c r="L16" s="1" t="s">
        <v>131</v>
      </c>
    </row>
    <row r="17" spans="1:12" x14ac:dyDescent="0.25">
      <c r="A17" s="13">
        <v>2</v>
      </c>
      <c r="B17" s="13" t="s">
        <v>19</v>
      </c>
      <c r="C17" s="13">
        <v>20</v>
      </c>
      <c r="D17" s="13">
        <v>22</v>
      </c>
      <c r="E17" s="13">
        <v>20</v>
      </c>
      <c r="F17" s="14">
        <f t="shared" ref="F17:F22" si="0">SUM(C17:E17)</f>
        <v>62</v>
      </c>
      <c r="G17" s="13"/>
      <c r="H17" s="13"/>
      <c r="I17" s="13"/>
      <c r="J17" s="14"/>
    </row>
    <row r="18" spans="1:12" x14ac:dyDescent="0.25">
      <c r="A18" s="13">
        <v>15</v>
      </c>
      <c r="B18" s="13" t="s">
        <v>20</v>
      </c>
      <c r="C18" s="13">
        <v>18</v>
      </c>
      <c r="D18" s="13">
        <v>15</v>
      </c>
      <c r="E18" s="13">
        <v>18</v>
      </c>
      <c r="F18" s="14">
        <f t="shared" si="0"/>
        <v>51</v>
      </c>
      <c r="G18" s="13">
        <v>20</v>
      </c>
      <c r="H18" s="13">
        <v>22</v>
      </c>
      <c r="I18" s="13">
        <v>22</v>
      </c>
      <c r="J18" s="14">
        <v>64</v>
      </c>
      <c r="K18" s="3">
        <v>115</v>
      </c>
      <c r="L18" t="s">
        <v>114</v>
      </c>
    </row>
    <row r="19" spans="1:12" x14ac:dyDescent="0.25">
      <c r="A19" s="13">
        <v>343</v>
      </c>
      <c r="B19" s="13" t="s">
        <v>21</v>
      </c>
      <c r="C19" s="13">
        <v>25</v>
      </c>
      <c r="D19" s="13">
        <v>25</v>
      </c>
      <c r="E19" s="13">
        <v>25</v>
      </c>
      <c r="F19" s="14">
        <f t="shared" si="0"/>
        <v>75</v>
      </c>
      <c r="G19" s="13">
        <v>25</v>
      </c>
      <c r="H19" s="13">
        <v>25</v>
      </c>
      <c r="I19" s="13">
        <v>25</v>
      </c>
      <c r="J19" s="14">
        <v>75</v>
      </c>
      <c r="K19" s="3">
        <v>150</v>
      </c>
      <c r="L19" t="s">
        <v>115</v>
      </c>
    </row>
    <row r="20" spans="1:12" x14ac:dyDescent="0.25">
      <c r="A20" s="13" t="s">
        <v>22</v>
      </c>
      <c r="B20" s="13" t="s">
        <v>23</v>
      </c>
      <c r="C20" s="13">
        <v>16</v>
      </c>
      <c r="D20" s="13">
        <v>18</v>
      </c>
      <c r="E20" s="13">
        <v>15</v>
      </c>
      <c r="F20" s="14">
        <f t="shared" si="0"/>
        <v>49</v>
      </c>
      <c r="G20" s="13"/>
      <c r="H20" s="13"/>
      <c r="I20" s="13"/>
      <c r="J20" s="14"/>
    </row>
    <row r="21" spans="1:12" x14ac:dyDescent="0.25">
      <c r="A21" s="13">
        <v>717</v>
      </c>
      <c r="B21" s="13" t="s">
        <v>24</v>
      </c>
      <c r="C21" s="13">
        <v>15</v>
      </c>
      <c r="D21" s="13">
        <v>16</v>
      </c>
      <c r="E21" s="13">
        <v>16</v>
      </c>
      <c r="F21" s="14">
        <f t="shared" si="0"/>
        <v>47</v>
      </c>
      <c r="G21" s="13"/>
      <c r="H21" s="13"/>
      <c r="I21" s="13"/>
      <c r="J21" s="14"/>
    </row>
    <row r="22" spans="1:12" x14ac:dyDescent="0.25">
      <c r="A22" s="13">
        <v>134</v>
      </c>
      <c r="B22" s="13" t="s">
        <v>25</v>
      </c>
      <c r="C22" s="13">
        <v>22</v>
      </c>
      <c r="D22" s="13">
        <v>20</v>
      </c>
      <c r="E22" s="13">
        <v>22</v>
      </c>
      <c r="F22" s="14">
        <f t="shared" si="0"/>
        <v>64</v>
      </c>
      <c r="G22" s="13"/>
      <c r="H22" s="13"/>
      <c r="I22" s="13"/>
      <c r="J22" s="14"/>
    </row>
    <row r="23" spans="1:12" x14ac:dyDescent="0.25">
      <c r="A23" s="13">
        <v>33</v>
      </c>
      <c r="B23" s="13" t="s">
        <v>118</v>
      </c>
      <c r="C23" s="13"/>
      <c r="D23" s="13"/>
      <c r="E23" s="13"/>
      <c r="F23" s="14"/>
      <c r="G23" s="13">
        <v>22</v>
      </c>
      <c r="H23" s="13">
        <v>20</v>
      </c>
      <c r="I23" s="13" t="s">
        <v>15</v>
      </c>
      <c r="J23" s="14">
        <v>42</v>
      </c>
    </row>
    <row r="24" spans="1:12" x14ac:dyDescent="0.25">
      <c r="K24" s="12"/>
    </row>
    <row r="25" spans="1:12" x14ac:dyDescent="0.25">
      <c r="K25" s="10"/>
    </row>
    <row r="26" spans="1:12" s="1" customFormat="1" x14ac:dyDescent="0.25">
      <c r="A26" s="1" t="s">
        <v>27</v>
      </c>
      <c r="B26" s="1" t="s">
        <v>26</v>
      </c>
      <c r="C26" s="1" t="s">
        <v>7</v>
      </c>
      <c r="F26" s="2"/>
      <c r="G26" s="1" t="s">
        <v>8</v>
      </c>
      <c r="J26" s="2"/>
      <c r="K26" s="11"/>
    </row>
    <row r="27" spans="1:12" x14ac:dyDescent="0.25">
      <c r="A27" s="13" t="s">
        <v>2</v>
      </c>
      <c r="B27" s="13" t="s">
        <v>3</v>
      </c>
      <c r="C27" s="13" t="s">
        <v>4</v>
      </c>
      <c r="D27" s="13" t="s">
        <v>5</v>
      </c>
      <c r="E27" s="13" t="s">
        <v>6</v>
      </c>
      <c r="F27" s="14" t="s">
        <v>9</v>
      </c>
      <c r="G27" s="13" t="s">
        <v>4</v>
      </c>
      <c r="H27" s="13" t="s">
        <v>5</v>
      </c>
      <c r="I27" s="13" t="s">
        <v>6</v>
      </c>
      <c r="J27" s="14" t="s">
        <v>9</v>
      </c>
      <c r="K27" s="3" t="s">
        <v>10</v>
      </c>
    </row>
    <row r="28" spans="1:12" x14ac:dyDescent="0.25">
      <c r="A28" s="13">
        <v>212</v>
      </c>
      <c r="B28" s="13" t="s">
        <v>28</v>
      </c>
      <c r="C28" s="13">
        <v>25</v>
      </c>
      <c r="D28" s="13">
        <v>25</v>
      </c>
      <c r="E28" s="13" t="s">
        <v>15</v>
      </c>
      <c r="F28" s="14">
        <v>50</v>
      </c>
      <c r="G28" s="13"/>
      <c r="H28" s="13"/>
      <c r="I28" s="13"/>
      <c r="J28" s="14"/>
    </row>
    <row r="29" spans="1:12" x14ac:dyDescent="0.25">
      <c r="A29" s="13">
        <v>802</v>
      </c>
      <c r="B29" s="13" t="s">
        <v>29</v>
      </c>
      <c r="C29" s="13">
        <v>22</v>
      </c>
      <c r="D29" s="13">
        <v>22</v>
      </c>
      <c r="E29" s="13" t="s">
        <v>15</v>
      </c>
      <c r="F29" s="14">
        <v>44</v>
      </c>
      <c r="G29" s="13"/>
      <c r="H29" s="13"/>
      <c r="I29" s="13"/>
      <c r="J29" s="14"/>
    </row>
    <row r="30" spans="1:12" x14ac:dyDescent="0.25">
      <c r="K30" s="12"/>
    </row>
    <row r="31" spans="1:12" x14ac:dyDescent="0.25">
      <c r="K31" s="10"/>
    </row>
    <row r="32" spans="1:12" x14ac:dyDescent="0.25">
      <c r="K32" s="10"/>
    </row>
    <row r="33" spans="1:12" s="1" customFormat="1" x14ac:dyDescent="0.25">
      <c r="A33" s="1" t="s">
        <v>31</v>
      </c>
      <c r="B33" s="1" t="s">
        <v>30</v>
      </c>
      <c r="C33" s="1" t="s">
        <v>7</v>
      </c>
      <c r="F33" s="2"/>
      <c r="G33" s="1" t="s">
        <v>8</v>
      </c>
      <c r="J33" s="2"/>
      <c r="K33" s="11"/>
    </row>
    <row r="34" spans="1:12" x14ac:dyDescent="0.25">
      <c r="A34" s="13" t="s">
        <v>2</v>
      </c>
      <c r="B34" s="13" t="s">
        <v>3</v>
      </c>
      <c r="C34" s="13" t="s">
        <v>4</v>
      </c>
      <c r="D34" s="13" t="s">
        <v>5</v>
      </c>
      <c r="E34" s="13" t="s">
        <v>6</v>
      </c>
      <c r="F34" s="14" t="s">
        <v>9</v>
      </c>
      <c r="G34" s="13" t="s">
        <v>4</v>
      </c>
      <c r="H34" s="13" t="s">
        <v>5</v>
      </c>
      <c r="I34" s="13" t="s">
        <v>6</v>
      </c>
      <c r="J34" s="14" t="s">
        <v>9</v>
      </c>
      <c r="K34" s="3" t="s">
        <v>10</v>
      </c>
    </row>
    <row r="35" spans="1:12" x14ac:dyDescent="0.25">
      <c r="A35" s="13">
        <v>773</v>
      </c>
      <c r="B35" s="13" t="s">
        <v>32</v>
      </c>
      <c r="C35" s="13">
        <v>22</v>
      </c>
      <c r="D35" s="13">
        <v>22</v>
      </c>
      <c r="E35" s="13">
        <v>25</v>
      </c>
      <c r="F35" s="14">
        <f>SUM(C35:E35)</f>
        <v>69</v>
      </c>
      <c r="G35" s="13"/>
      <c r="H35" s="13"/>
      <c r="I35" s="13"/>
      <c r="J35" s="14"/>
    </row>
    <row r="36" spans="1:12" x14ac:dyDescent="0.25">
      <c r="A36" s="13">
        <v>28</v>
      </c>
      <c r="B36" s="13" t="s">
        <v>33</v>
      </c>
      <c r="C36" s="13">
        <v>25</v>
      </c>
      <c r="D36" s="13">
        <v>25</v>
      </c>
      <c r="E36" s="13" t="s">
        <v>15</v>
      </c>
      <c r="F36" s="14">
        <v>50</v>
      </c>
      <c r="G36" s="13"/>
      <c r="H36" s="13"/>
      <c r="I36" s="13"/>
      <c r="J36" s="14"/>
    </row>
    <row r="37" spans="1:12" x14ac:dyDescent="0.25">
      <c r="K37" s="12"/>
    </row>
    <row r="38" spans="1:12" x14ac:dyDescent="0.25">
      <c r="K38" s="10"/>
    </row>
    <row r="39" spans="1:12" x14ac:dyDescent="0.25">
      <c r="K39" s="10"/>
    </row>
    <row r="40" spans="1:12" x14ac:dyDescent="0.25">
      <c r="K40" s="10"/>
    </row>
    <row r="41" spans="1:12" s="1" customFormat="1" x14ac:dyDescent="0.25">
      <c r="A41" s="1" t="s">
        <v>34</v>
      </c>
      <c r="B41" s="1" t="s">
        <v>35</v>
      </c>
      <c r="C41" s="1" t="s">
        <v>7</v>
      </c>
      <c r="F41" s="2"/>
      <c r="G41" s="1" t="s">
        <v>8</v>
      </c>
      <c r="J41" s="2"/>
      <c r="K41" s="11"/>
    </row>
    <row r="42" spans="1:12" x14ac:dyDescent="0.25">
      <c r="A42" s="13" t="s">
        <v>2</v>
      </c>
      <c r="B42" s="13" t="s">
        <v>3</v>
      </c>
      <c r="C42" s="13" t="s">
        <v>4</v>
      </c>
      <c r="D42" s="13" t="s">
        <v>5</v>
      </c>
      <c r="E42" s="13" t="s">
        <v>6</v>
      </c>
      <c r="F42" s="14" t="s">
        <v>9</v>
      </c>
      <c r="G42" s="13" t="s">
        <v>4</v>
      </c>
      <c r="H42" s="13" t="s">
        <v>5</v>
      </c>
      <c r="I42" s="13" t="s">
        <v>6</v>
      </c>
      <c r="J42" s="14" t="s">
        <v>9</v>
      </c>
      <c r="K42" s="3" t="s">
        <v>10</v>
      </c>
      <c r="L42" s="1" t="s">
        <v>131</v>
      </c>
    </row>
    <row r="43" spans="1:12" x14ac:dyDescent="0.25">
      <c r="A43" s="13">
        <v>443</v>
      </c>
      <c r="B43" s="13" t="s">
        <v>125</v>
      </c>
      <c r="C43" s="13">
        <v>20</v>
      </c>
      <c r="D43" s="13">
        <v>20</v>
      </c>
      <c r="E43" s="13">
        <v>20</v>
      </c>
      <c r="F43" s="14">
        <f t="shared" ref="F43:F48" si="1">SUM(C43:E43)</f>
        <v>60</v>
      </c>
      <c r="G43" s="13">
        <v>22</v>
      </c>
      <c r="H43" s="13">
        <v>20</v>
      </c>
      <c r="I43" s="13">
        <v>25</v>
      </c>
      <c r="J43" s="14">
        <v>67</v>
      </c>
      <c r="K43" s="3">
        <v>127</v>
      </c>
      <c r="L43" t="s">
        <v>115</v>
      </c>
    </row>
    <row r="44" spans="1:12" x14ac:dyDescent="0.25">
      <c r="A44" s="13">
        <v>81</v>
      </c>
      <c r="B44" s="13" t="s">
        <v>36</v>
      </c>
      <c r="C44" s="13">
        <v>14</v>
      </c>
      <c r="D44" s="13">
        <v>15</v>
      </c>
      <c r="E44" s="13">
        <v>18</v>
      </c>
      <c r="F44" s="14">
        <f t="shared" si="1"/>
        <v>47</v>
      </c>
      <c r="G44" s="13"/>
      <c r="H44" s="13"/>
      <c r="I44" s="13"/>
      <c r="J44" s="14"/>
    </row>
    <row r="45" spans="1:12" x14ac:dyDescent="0.25">
      <c r="A45" s="13">
        <v>613</v>
      </c>
      <c r="B45" s="13" t="s">
        <v>37</v>
      </c>
      <c r="C45" s="13">
        <v>22</v>
      </c>
      <c r="D45" s="13">
        <v>25</v>
      </c>
      <c r="E45" s="13">
        <v>22</v>
      </c>
      <c r="F45" s="14">
        <f t="shared" si="1"/>
        <v>69</v>
      </c>
      <c r="G45" s="13"/>
      <c r="H45" s="13"/>
      <c r="I45" s="13"/>
      <c r="J45" s="14"/>
    </row>
    <row r="46" spans="1:12" x14ac:dyDescent="0.25">
      <c r="A46" s="13">
        <v>823</v>
      </c>
      <c r="B46" s="13" t="s">
        <v>38</v>
      </c>
      <c r="C46" s="13">
        <v>25</v>
      </c>
      <c r="D46" s="13">
        <v>22</v>
      </c>
      <c r="E46" s="13">
        <v>25</v>
      </c>
      <c r="F46" s="14">
        <f t="shared" si="1"/>
        <v>72</v>
      </c>
      <c r="G46" s="13"/>
      <c r="H46" s="13"/>
      <c r="I46" s="13"/>
      <c r="J46" s="14"/>
    </row>
    <row r="47" spans="1:12" x14ac:dyDescent="0.25">
      <c r="A47" s="13">
        <v>666</v>
      </c>
      <c r="B47" s="13" t="s">
        <v>39</v>
      </c>
      <c r="C47" s="13">
        <v>15</v>
      </c>
      <c r="D47" s="13">
        <v>18</v>
      </c>
      <c r="E47" s="13">
        <v>15</v>
      </c>
      <c r="F47" s="14">
        <f t="shared" si="1"/>
        <v>48</v>
      </c>
      <c r="G47" s="13"/>
      <c r="H47" s="13"/>
      <c r="I47" s="13"/>
      <c r="J47" s="14"/>
    </row>
    <row r="48" spans="1:12" x14ac:dyDescent="0.25">
      <c r="A48" s="13">
        <v>366</v>
      </c>
      <c r="B48" s="13" t="s">
        <v>40</v>
      </c>
      <c r="C48" s="13">
        <v>18</v>
      </c>
      <c r="D48" s="13">
        <v>16</v>
      </c>
      <c r="E48" s="13">
        <v>16</v>
      </c>
      <c r="F48" s="14">
        <f t="shared" si="1"/>
        <v>50</v>
      </c>
      <c r="G48" s="13">
        <v>16</v>
      </c>
      <c r="H48" s="13">
        <v>18</v>
      </c>
      <c r="I48" s="13">
        <v>20</v>
      </c>
      <c r="J48" s="14">
        <v>54</v>
      </c>
      <c r="K48" s="3">
        <v>104</v>
      </c>
      <c r="L48" t="s">
        <v>114</v>
      </c>
    </row>
    <row r="49" spans="1:11" x14ac:dyDescent="0.25">
      <c r="A49" s="13">
        <v>28</v>
      </c>
      <c r="B49" s="13" t="s">
        <v>41</v>
      </c>
      <c r="C49" s="13" t="s">
        <v>42</v>
      </c>
      <c r="D49" s="13" t="s">
        <v>42</v>
      </c>
      <c r="E49" s="13" t="s">
        <v>15</v>
      </c>
      <c r="F49" s="14">
        <v>0</v>
      </c>
      <c r="G49" s="13"/>
      <c r="H49" s="13"/>
      <c r="I49" s="13"/>
      <c r="J49" s="14"/>
    </row>
    <row r="50" spans="1:11" x14ac:dyDescent="0.25">
      <c r="A50" s="13">
        <v>110</v>
      </c>
      <c r="B50" s="13" t="s">
        <v>43</v>
      </c>
      <c r="C50" s="13"/>
      <c r="D50" s="13"/>
      <c r="E50" s="13"/>
      <c r="F50" s="14"/>
      <c r="G50" s="13">
        <v>25</v>
      </c>
      <c r="H50" s="13" t="s">
        <v>42</v>
      </c>
      <c r="I50" s="13" t="s">
        <v>15</v>
      </c>
      <c r="J50" s="14">
        <v>25</v>
      </c>
    </row>
    <row r="51" spans="1:11" x14ac:dyDescent="0.25">
      <c r="A51" s="13">
        <v>895</v>
      </c>
      <c r="B51" s="13" t="s">
        <v>123</v>
      </c>
      <c r="C51" s="13"/>
      <c r="D51" s="13"/>
      <c r="E51" s="13"/>
      <c r="F51" s="14"/>
      <c r="G51" s="13">
        <v>18</v>
      </c>
      <c r="H51" s="13">
        <v>22</v>
      </c>
      <c r="I51" s="13">
        <v>22</v>
      </c>
      <c r="J51" s="14">
        <v>62</v>
      </c>
    </row>
    <row r="52" spans="1:11" x14ac:dyDescent="0.25">
      <c r="A52" s="13">
        <v>637</v>
      </c>
      <c r="B52" s="13" t="s">
        <v>124</v>
      </c>
      <c r="C52" s="13"/>
      <c r="D52" s="13"/>
      <c r="E52" s="13"/>
      <c r="F52" s="14"/>
      <c r="G52" s="13">
        <v>20</v>
      </c>
      <c r="H52" s="13">
        <v>25</v>
      </c>
      <c r="I52" s="13" t="s">
        <v>42</v>
      </c>
      <c r="J52" s="14">
        <v>45</v>
      </c>
    </row>
    <row r="53" spans="1:11" x14ac:dyDescent="0.25">
      <c r="K53" s="12"/>
    </row>
    <row r="54" spans="1:11" s="1" customFormat="1" x14ac:dyDescent="0.25">
      <c r="A54" s="1" t="s">
        <v>1</v>
      </c>
      <c r="B54" s="1" t="s">
        <v>46</v>
      </c>
      <c r="C54" s="1" t="s">
        <v>7</v>
      </c>
      <c r="F54" s="2"/>
      <c r="G54" s="1" t="s">
        <v>8</v>
      </c>
      <c r="J54" s="2"/>
      <c r="K54" s="11"/>
    </row>
    <row r="55" spans="1:11" x14ac:dyDescent="0.25">
      <c r="A55" s="13" t="s">
        <v>2</v>
      </c>
      <c r="B55" s="13" t="s">
        <v>3</v>
      </c>
      <c r="C55" s="13" t="s">
        <v>4</v>
      </c>
      <c r="D55" s="13" t="s">
        <v>5</v>
      </c>
      <c r="E55" s="13" t="s">
        <v>6</v>
      </c>
      <c r="F55" s="14" t="s">
        <v>9</v>
      </c>
      <c r="G55" s="13" t="s">
        <v>4</v>
      </c>
      <c r="H55" s="13" t="s">
        <v>5</v>
      </c>
      <c r="I55" s="13" t="s">
        <v>6</v>
      </c>
      <c r="J55" s="14" t="s">
        <v>9</v>
      </c>
      <c r="K55" s="3" t="s">
        <v>10</v>
      </c>
    </row>
    <row r="56" spans="1:11" x14ac:dyDescent="0.25">
      <c r="A56" s="13">
        <v>110</v>
      </c>
      <c r="B56" s="13" t="s">
        <v>43</v>
      </c>
      <c r="C56" s="13">
        <v>18</v>
      </c>
      <c r="D56" s="13">
        <v>16</v>
      </c>
      <c r="E56" s="13">
        <v>20</v>
      </c>
      <c r="F56" s="14">
        <f>SUM(C56:E56)</f>
        <v>54</v>
      </c>
      <c r="G56" s="13"/>
      <c r="H56" s="13"/>
      <c r="I56" s="13"/>
      <c r="J56" s="14"/>
    </row>
    <row r="57" spans="1:11" x14ac:dyDescent="0.25">
      <c r="A57" s="13">
        <v>2</v>
      </c>
      <c r="B57" s="13" t="s">
        <v>19</v>
      </c>
      <c r="C57" s="13">
        <v>25</v>
      </c>
      <c r="D57" s="13">
        <v>25</v>
      </c>
      <c r="E57" s="13">
        <v>25</v>
      </c>
      <c r="F57" s="14">
        <f>SUM(C57:E57)</f>
        <v>75</v>
      </c>
      <c r="G57" s="13"/>
      <c r="H57" s="13"/>
      <c r="I57" s="13"/>
      <c r="J57" s="14"/>
    </row>
    <row r="58" spans="1:11" x14ac:dyDescent="0.25">
      <c r="A58" s="13">
        <v>103</v>
      </c>
      <c r="B58" s="13" t="s">
        <v>14</v>
      </c>
      <c r="C58" s="13">
        <v>22</v>
      </c>
      <c r="D58" s="13">
        <v>20</v>
      </c>
      <c r="E58" s="13">
        <v>18</v>
      </c>
      <c r="F58" s="14">
        <f>SUM(C58:E58)</f>
        <v>60</v>
      </c>
      <c r="G58" s="13"/>
      <c r="H58" s="13"/>
      <c r="I58" s="13"/>
      <c r="J58" s="14"/>
    </row>
    <row r="59" spans="1:11" x14ac:dyDescent="0.25">
      <c r="A59" s="13">
        <v>511</v>
      </c>
      <c r="B59" s="13" t="s">
        <v>44</v>
      </c>
      <c r="C59" s="13">
        <v>16</v>
      </c>
      <c r="D59" s="13">
        <v>18</v>
      </c>
      <c r="E59" s="13" t="s">
        <v>15</v>
      </c>
      <c r="F59" s="14">
        <v>34</v>
      </c>
      <c r="G59" s="13"/>
      <c r="H59" s="13"/>
      <c r="I59" s="13"/>
      <c r="J59" s="14"/>
    </row>
    <row r="60" spans="1:11" x14ac:dyDescent="0.25">
      <c r="A60" s="13">
        <v>3</v>
      </c>
      <c r="B60" s="13" t="s">
        <v>45</v>
      </c>
      <c r="C60" s="13">
        <v>20</v>
      </c>
      <c r="D60" s="13">
        <v>22</v>
      </c>
      <c r="E60" s="13">
        <v>22</v>
      </c>
      <c r="F60" s="14">
        <f>SUM(C60:E60)</f>
        <v>64</v>
      </c>
      <c r="G60" s="13"/>
      <c r="H60" s="13"/>
      <c r="I60" s="13"/>
      <c r="J60" s="14"/>
    </row>
    <row r="61" spans="1:11" x14ac:dyDescent="0.25">
      <c r="K61" s="12"/>
    </row>
    <row r="62" spans="1:11" s="1" customFormat="1" x14ac:dyDescent="0.25">
      <c r="A62" s="1" t="s">
        <v>56</v>
      </c>
      <c r="B62" s="1" t="s">
        <v>57</v>
      </c>
      <c r="C62" s="1" t="s">
        <v>7</v>
      </c>
      <c r="F62" s="2"/>
      <c r="G62" s="1" t="s">
        <v>8</v>
      </c>
      <c r="J62" s="2"/>
      <c r="K62" s="11"/>
    </row>
    <row r="63" spans="1:11" x14ac:dyDescent="0.25">
      <c r="A63" t="s">
        <v>2</v>
      </c>
      <c r="B63" t="s">
        <v>3</v>
      </c>
      <c r="C63" t="s">
        <v>4</v>
      </c>
      <c r="D63" t="s">
        <v>5</v>
      </c>
      <c r="E63" t="s">
        <v>6</v>
      </c>
      <c r="F63" s="2" t="s">
        <v>9</v>
      </c>
      <c r="G63" t="s">
        <v>4</v>
      </c>
      <c r="H63" t="s">
        <v>5</v>
      </c>
      <c r="I63" t="s">
        <v>6</v>
      </c>
      <c r="J63" s="2" t="s">
        <v>9</v>
      </c>
      <c r="K63" s="3" t="s">
        <v>10</v>
      </c>
    </row>
    <row r="64" spans="1:11" x14ac:dyDescent="0.25">
      <c r="A64" s="13">
        <v>35</v>
      </c>
      <c r="B64" s="13" t="s">
        <v>47</v>
      </c>
      <c r="C64" s="13">
        <v>25</v>
      </c>
      <c r="D64" s="13">
        <v>25</v>
      </c>
      <c r="E64" s="13">
        <v>25</v>
      </c>
      <c r="F64" s="14">
        <v>75</v>
      </c>
      <c r="G64" s="13"/>
      <c r="H64" s="13"/>
      <c r="I64" s="13"/>
      <c r="J64" s="14"/>
    </row>
    <row r="65" spans="1:12" x14ac:dyDescent="0.25">
      <c r="A65" s="13">
        <v>15</v>
      </c>
      <c r="B65" s="13" t="s">
        <v>20</v>
      </c>
      <c r="C65" s="13"/>
      <c r="D65" s="13"/>
      <c r="E65" s="13"/>
      <c r="F65" s="14"/>
      <c r="G65" s="13">
        <v>25</v>
      </c>
      <c r="H65" s="13">
        <v>25</v>
      </c>
      <c r="I65" s="13">
        <v>25</v>
      </c>
      <c r="J65" s="14">
        <v>75</v>
      </c>
    </row>
    <row r="66" spans="1:12" x14ac:dyDescent="0.25">
      <c r="K66" s="12"/>
    </row>
    <row r="67" spans="1:12" s="1" customFormat="1" x14ac:dyDescent="0.25">
      <c r="A67" s="1" t="s">
        <v>54</v>
      </c>
      <c r="B67" s="1" t="s">
        <v>55</v>
      </c>
      <c r="C67" s="1" t="s">
        <v>7</v>
      </c>
      <c r="F67" s="2"/>
      <c r="G67" s="1" t="s">
        <v>8</v>
      </c>
      <c r="J67" s="2"/>
      <c r="K67" s="11"/>
    </row>
    <row r="68" spans="1:12" x14ac:dyDescent="0.25">
      <c r="A68" s="13" t="s">
        <v>2</v>
      </c>
      <c r="B68" s="13" t="s">
        <v>3</v>
      </c>
      <c r="C68" s="13" t="s">
        <v>4</v>
      </c>
      <c r="D68" s="13" t="s">
        <v>5</v>
      </c>
      <c r="E68" s="13" t="s">
        <v>6</v>
      </c>
      <c r="F68" s="14" t="s">
        <v>9</v>
      </c>
      <c r="G68" s="13" t="s">
        <v>4</v>
      </c>
      <c r="H68" s="13" t="s">
        <v>5</v>
      </c>
      <c r="I68" s="13" t="s">
        <v>6</v>
      </c>
      <c r="J68" s="14" t="s">
        <v>9</v>
      </c>
      <c r="K68" s="3" t="s">
        <v>10</v>
      </c>
      <c r="L68" s="1" t="s">
        <v>131</v>
      </c>
    </row>
    <row r="69" spans="1:12" x14ac:dyDescent="0.25">
      <c r="A69" s="13">
        <v>342</v>
      </c>
      <c r="B69" s="13" t="s">
        <v>16</v>
      </c>
      <c r="C69" s="13">
        <v>22</v>
      </c>
      <c r="D69" s="13">
        <v>20</v>
      </c>
      <c r="E69" s="13">
        <v>25</v>
      </c>
      <c r="F69" s="14">
        <f t="shared" ref="F69:F74" si="2">SUM(C69:E69)</f>
        <v>67</v>
      </c>
      <c r="G69" s="13"/>
      <c r="H69" s="13"/>
      <c r="I69" s="13"/>
      <c r="J69" s="14"/>
    </row>
    <row r="70" spans="1:12" x14ac:dyDescent="0.25">
      <c r="A70" s="13">
        <v>266</v>
      </c>
      <c r="B70" s="13" t="s">
        <v>48</v>
      </c>
      <c r="C70" s="13">
        <v>16</v>
      </c>
      <c r="D70" s="13">
        <v>15</v>
      </c>
      <c r="E70" s="13">
        <v>18</v>
      </c>
      <c r="F70" s="14">
        <f t="shared" si="2"/>
        <v>49</v>
      </c>
      <c r="G70" s="13">
        <v>22</v>
      </c>
      <c r="H70" s="13">
        <v>25</v>
      </c>
      <c r="I70" s="13">
        <v>25</v>
      </c>
      <c r="J70" s="14">
        <v>72</v>
      </c>
      <c r="K70" s="3">
        <v>121</v>
      </c>
      <c r="L70" t="s">
        <v>115</v>
      </c>
    </row>
    <row r="71" spans="1:12" x14ac:dyDescent="0.25">
      <c r="A71" s="13">
        <v>19</v>
      </c>
      <c r="B71" s="13" t="s">
        <v>49</v>
      </c>
      <c r="C71" s="13">
        <v>25</v>
      </c>
      <c r="D71" s="13">
        <v>22</v>
      </c>
      <c r="E71" s="13">
        <v>22</v>
      </c>
      <c r="F71" s="14">
        <f t="shared" si="2"/>
        <v>69</v>
      </c>
      <c r="G71" s="13"/>
      <c r="H71" s="13"/>
      <c r="I71" s="13"/>
      <c r="J71" s="14"/>
    </row>
    <row r="72" spans="1:12" x14ac:dyDescent="0.25">
      <c r="A72" s="13">
        <v>767</v>
      </c>
      <c r="B72" s="13" t="s">
        <v>50</v>
      </c>
      <c r="C72" s="13">
        <v>18</v>
      </c>
      <c r="D72" s="13">
        <v>18</v>
      </c>
      <c r="E72" s="13">
        <v>15</v>
      </c>
      <c r="F72" s="14">
        <f t="shared" si="2"/>
        <v>51</v>
      </c>
      <c r="G72" s="13">
        <v>25</v>
      </c>
      <c r="H72" s="13">
        <v>22</v>
      </c>
      <c r="I72" s="13" t="s">
        <v>42</v>
      </c>
      <c r="J72" s="14">
        <v>47</v>
      </c>
      <c r="K72" s="3">
        <v>98</v>
      </c>
      <c r="L72" t="s">
        <v>114</v>
      </c>
    </row>
    <row r="73" spans="1:12" x14ac:dyDescent="0.25">
      <c r="A73" s="13">
        <v>114</v>
      </c>
      <c r="B73" s="13" t="s">
        <v>51</v>
      </c>
      <c r="C73" s="13">
        <v>20</v>
      </c>
      <c r="D73" s="13">
        <v>14</v>
      </c>
      <c r="E73" s="13" t="s">
        <v>15</v>
      </c>
      <c r="F73" s="14">
        <f t="shared" si="2"/>
        <v>34</v>
      </c>
      <c r="G73" s="13"/>
      <c r="H73" s="13"/>
      <c r="I73" s="13"/>
      <c r="J73" s="14"/>
    </row>
    <row r="74" spans="1:12" x14ac:dyDescent="0.25">
      <c r="A74" s="13">
        <v>609</v>
      </c>
      <c r="B74" s="13" t="s">
        <v>52</v>
      </c>
      <c r="C74" s="13">
        <v>15</v>
      </c>
      <c r="D74" s="13">
        <v>16</v>
      </c>
      <c r="E74" s="13">
        <v>20</v>
      </c>
      <c r="F74" s="14">
        <f t="shared" si="2"/>
        <v>51</v>
      </c>
      <c r="G74" s="13"/>
      <c r="H74" s="13"/>
      <c r="I74" s="13"/>
      <c r="J74" s="14"/>
    </row>
    <row r="75" spans="1:12" x14ac:dyDescent="0.25">
      <c r="A75" s="13">
        <v>773</v>
      </c>
      <c r="B75" s="13" t="s">
        <v>53</v>
      </c>
      <c r="C75" s="13" t="s">
        <v>42</v>
      </c>
      <c r="D75" s="13">
        <v>25</v>
      </c>
      <c r="E75" s="13">
        <v>16</v>
      </c>
      <c r="F75" s="14">
        <f>SUM(D75:E75)</f>
        <v>41</v>
      </c>
      <c r="G75" s="13"/>
      <c r="H75" s="13"/>
      <c r="I75" s="13"/>
      <c r="J75" s="14"/>
    </row>
    <row r="76" spans="1:12" x14ac:dyDescent="0.25">
      <c r="K76" s="12"/>
    </row>
    <row r="77" spans="1:12" s="1" customFormat="1" x14ac:dyDescent="0.25">
      <c r="A77" s="1" t="s">
        <v>58</v>
      </c>
      <c r="B77" s="1" t="s">
        <v>59</v>
      </c>
      <c r="C77" s="1" t="s">
        <v>7</v>
      </c>
      <c r="F77" s="2"/>
      <c r="G77" s="1" t="s">
        <v>8</v>
      </c>
      <c r="J77" s="2"/>
      <c r="K77" s="11"/>
    </row>
    <row r="78" spans="1:12" x14ac:dyDescent="0.25">
      <c r="A78" s="13" t="s">
        <v>2</v>
      </c>
      <c r="B78" s="13" t="s">
        <v>3</v>
      </c>
      <c r="C78" s="13" t="s">
        <v>4</v>
      </c>
      <c r="D78" s="13" t="s">
        <v>5</v>
      </c>
      <c r="E78" s="13" t="s">
        <v>6</v>
      </c>
      <c r="F78" s="14" t="s">
        <v>9</v>
      </c>
      <c r="G78" s="13" t="s">
        <v>4</v>
      </c>
      <c r="H78" s="13" t="s">
        <v>5</v>
      </c>
      <c r="I78" s="13" t="s">
        <v>6</v>
      </c>
      <c r="J78" s="14" t="s">
        <v>9</v>
      </c>
      <c r="K78" s="3" t="s">
        <v>10</v>
      </c>
    </row>
    <row r="79" spans="1:12" x14ac:dyDescent="0.25">
      <c r="A79" s="13">
        <v>240</v>
      </c>
      <c r="B79" s="13" t="s">
        <v>60</v>
      </c>
      <c r="C79" s="13">
        <v>25</v>
      </c>
      <c r="D79" s="13">
        <v>25</v>
      </c>
      <c r="E79" s="13">
        <v>25</v>
      </c>
      <c r="F79" s="14">
        <v>75</v>
      </c>
      <c r="G79" s="13"/>
      <c r="H79" s="13"/>
      <c r="I79" s="13"/>
      <c r="J79" s="14"/>
    </row>
    <row r="81" spans="1:12" s="1" customFormat="1" x14ac:dyDescent="0.25">
      <c r="A81" s="1" t="s">
        <v>1</v>
      </c>
      <c r="B81" s="1" t="s">
        <v>62</v>
      </c>
      <c r="C81" s="1" t="s">
        <v>7</v>
      </c>
      <c r="F81" s="2"/>
      <c r="G81" s="1" t="s">
        <v>8</v>
      </c>
      <c r="J81" s="2"/>
      <c r="K81" s="3"/>
    </row>
    <row r="82" spans="1:12" x14ac:dyDescent="0.25">
      <c r="A82" s="13" t="s">
        <v>2</v>
      </c>
      <c r="B82" s="13" t="s">
        <v>3</v>
      </c>
      <c r="C82" s="13" t="s">
        <v>4</v>
      </c>
      <c r="D82" s="13" t="s">
        <v>5</v>
      </c>
      <c r="E82" s="13" t="s">
        <v>6</v>
      </c>
      <c r="F82" s="14" t="s">
        <v>9</v>
      </c>
      <c r="G82" s="13" t="s">
        <v>4</v>
      </c>
      <c r="H82" s="13" t="s">
        <v>5</v>
      </c>
      <c r="I82" s="13" t="s">
        <v>6</v>
      </c>
      <c r="J82" s="14" t="s">
        <v>9</v>
      </c>
      <c r="K82" s="3" t="s">
        <v>10</v>
      </c>
      <c r="L82" s="1" t="s">
        <v>131</v>
      </c>
    </row>
    <row r="83" spans="1:12" x14ac:dyDescent="0.25">
      <c r="A83" s="13">
        <v>169</v>
      </c>
      <c r="B83" s="13" t="s">
        <v>61</v>
      </c>
      <c r="C83" s="13">
        <v>22</v>
      </c>
      <c r="D83" s="13">
        <v>22</v>
      </c>
      <c r="E83" s="13">
        <v>20</v>
      </c>
      <c r="F83" s="14">
        <f>SUM(C83:E83)</f>
        <v>64</v>
      </c>
      <c r="G83" s="13">
        <v>25</v>
      </c>
      <c r="H83" s="13">
        <v>25</v>
      </c>
      <c r="I83" s="13">
        <v>25</v>
      </c>
      <c r="J83" s="14">
        <v>75</v>
      </c>
      <c r="K83" s="3">
        <v>139</v>
      </c>
      <c r="L83" t="s">
        <v>115</v>
      </c>
    </row>
    <row r="84" spans="1:12" x14ac:dyDescent="0.25">
      <c r="A84" s="13">
        <v>103</v>
      </c>
      <c r="B84" s="13" t="s">
        <v>63</v>
      </c>
      <c r="C84" s="13">
        <v>16</v>
      </c>
      <c r="D84" s="13">
        <v>16</v>
      </c>
      <c r="E84" s="13" t="s">
        <v>15</v>
      </c>
      <c r="F84" s="14">
        <f>SUM(C84:E84)</f>
        <v>32</v>
      </c>
      <c r="G84" s="13">
        <v>22</v>
      </c>
      <c r="H84" s="13">
        <v>22</v>
      </c>
      <c r="I84" s="13">
        <v>22</v>
      </c>
      <c r="J84" s="14">
        <v>66</v>
      </c>
      <c r="K84" s="3">
        <v>98</v>
      </c>
      <c r="L84" t="s">
        <v>114</v>
      </c>
    </row>
    <row r="85" spans="1:12" x14ac:dyDescent="0.25">
      <c r="A85" s="13">
        <v>66</v>
      </c>
      <c r="B85" s="13" t="s">
        <v>64</v>
      </c>
      <c r="C85" s="13">
        <v>20</v>
      </c>
      <c r="D85" s="13">
        <v>18</v>
      </c>
      <c r="E85" s="13">
        <v>22</v>
      </c>
      <c r="F85" s="14">
        <f>SUM(C85:E85)</f>
        <v>60</v>
      </c>
      <c r="G85" s="13"/>
      <c r="H85" s="13"/>
      <c r="I85" s="13"/>
      <c r="J85" s="14"/>
    </row>
    <row r="86" spans="1:12" x14ac:dyDescent="0.25">
      <c r="A86" s="13">
        <v>50</v>
      </c>
      <c r="B86" s="13" t="s">
        <v>65</v>
      </c>
      <c r="C86" s="13">
        <v>25</v>
      </c>
      <c r="D86" s="13">
        <v>25</v>
      </c>
      <c r="E86" s="13">
        <v>25</v>
      </c>
      <c r="F86" s="14">
        <f>SUM(C86:E86)</f>
        <v>75</v>
      </c>
      <c r="G86" s="13"/>
      <c r="H86" s="13"/>
      <c r="I86" s="13"/>
      <c r="J86" s="14"/>
    </row>
    <row r="87" spans="1:12" x14ac:dyDescent="0.25">
      <c r="A87" s="13">
        <v>333</v>
      </c>
      <c r="B87" s="13" t="s">
        <v>66</v>
      </c>
      <c r="C87" s="13">
        <v>18</v>
      </c>
      <c r="D87" s="13">
        <v>20</v>
      </c>
      <c r="E87" s="13">
        <v>18</v>
      </c>
      <c r="F87" s="14">
        <f>SUM(C87:E87)</f>
        <v>56</v>
      </c>
      <c r="G87" s="13"/>
      <c r="H87" s="13"/>
      <c r="I87" s="13"/>
      <c r="J87" s="14"/>
    </row>
    <row r="88" spans="1:12" x14ac:dyDescent="0.25">
      <c r="K88" s="12"/>
    </row>
    <row r="89" spans="1:12" s="1" customFormat="1" x14ac:dyDescent="0.25">
      <c r="A89" s="1" t="s">
        <v>67</v>
      </c>
      <c r="B89" s="1" t="s">
        <v>69</v>
      </c>
      <c r="C89" s="1" t="s">
        <v>7</v>
      </c>
      <c r="F89" s="2"/>
      <c r="G89" s="1" t="s">
        <v>8</v>
      </c>
      <c r="J89" s="2"/>
      <c r="K89" s="11"/>
    </row>
    <row r="90" spans="1:12" x14ac:dyDescent="0.25">
      <c r="A90" s="13" t="s">
        <v>2</v>
      </c>
      <c r="B90" s="13" t="s">
        <v>3</v>
      </c>
      <c r="C90" s="13" t="s">
        <v>4</v>
      </c>
      <c r="D90" s="13" t="s">
        <v>5</v>
      </c>
      <c r="E90" s="13" t="s">
        <v>6</v>
      </c>
      <c r="F90" s="14" t="s">
        <v>9</v>
      </c>
      <c r="G90" s="13" t="s">
        <v>4</v>
      </c>
      <c r="H90" s="13" t="s">
        <v>5</v>
      </c>
      <c r="I90" s="13" t="s">
        <v>6</v>
      </c>
      <c r="J90" s="14" t="s">
        <v>9</v>
      </c>
      <c r="K90" s="3" t="s">
        <v>10</v>
      </c>
      <c r="L90" s="1" t="s">
        <v>131</v>
      </c>
    </row>
    <row r="91" spans="1:12" x14ac:dyDescent="0.25">
      <c r="A91" s="13">
        <v>212</v>
      </c>
      <c r="B91" s="13" t="s">
        <v>28</v>
      </c>
      <c r="C91" s="13">
        <v>22</v>
      </c>
      <c r="D91" s="13">
        <v>20</v>
      </c>
      <c r="E91" s="13">
        <v>22</v>
      </c>
      <c r="F91" s="14">
        <f>SUM(C91:E91)</f>
        <v>64</v>
      </c>
      <c r="G91" s="13">
        <v>18</v>
      </c>
      <c r="H91" s="13">
        <v>20</v>
      </c>
      <c r="I91" s="13">
        <v>20</v>
      </c>
      <c r="J91" s="14">
        <v>58</v>
      </c>
      <c r="K91" s="3">
        <v>122</v>
      </c>
      <c r="L91" t="s">
        <v>114</v>
      </c>
    </row>
    <row r="92" spans="1:12" x14ac:dyDescent="0.25">
      <c r="A92" s="13">
        <v>103</v>
      </c>
      <c r="B92" s="13" t="s">
        <v>70</v>
      </c>
      <c r="C92" s="13">
        <v>20</v>
      </c>
      <c r="D92" s="13">
        <v>22</v>
      </c>
      <c r="E92" s="13">
        <v>25</v>
      </c>
      <c r="F92" s="14">
        <f>SUM(C92:E92)</f>
        <v>67</v>
      </c>
      <c r="G92" s="13">
        <v>20</v>
      </c>
      <c r="H92" s="13">
        <v>22</v>
      </c>
      <c r="I92" s="13">
        <v>22</v>
      </c>
      <c r="J92" s="14">
        <v>64</v>
      </c>
      <c r="K92" s="3">
        <v>131</v>
      </c>
      <c r="L92" t="s">
        <v>115</v>
      </c>
    </row>
    <row r="93" spans="1:12" x14ac:dyDescent="0.25">
      <c r="A93" s="13">
        <v>666</v>
      </c>
      <c r="B93" s="13" t="s">
        <v>71</v>
      </c>
      <c r="C93" s="13">
        <v>25</v>
      </c>
      <c r="D93" s="13">
        <v>25</v>
      </c>
      <c r="E93" s="13">
        <v>20</v>
      </c>
      <c r="F93" s="14">
        <f>SUM(C93:E93)</f>
        <v>70</v>
      </c>
      <c r="G93" s="13" t="s">
        <v>42</v>
      </c>
      <c r="H93" s="13" t="s">
        <v>15</v>
      </c>
      <c r="I93" s="13" t="s">
        <v>15</v>
      </c>
      <c r="J93" s="14"/>
      <c r="K93" s="3">
        <v>70</v>
      </c>
      <c r="L93" t="s">
        <v>113</v>
      </c>
    </row>
    <row r="94" spans="1:12" x14ac:dyDescent="0.25">
      <c r="A94" s="13">
        <v>259</v>
      </c>
      <c r="B94" s="13" t="s">
        <v>120</v>
      </c>
      <c r="C94" s="13"/>
      <c r="D94" s="13"/>
      <c r="E94" s="13"/>
      <c r="F94" s="14"/>
      <c r="G94" s="13">
        <v>25</v>
      </c>
      <c r="H94" s="13">
        <v>25</v>
      </c>
      <c r="I94" s="13">
        <v>25</v>
      </c>
      <c r="J94" s="14">
        <v>75</v>
      </c>
    </row>
    <row r="95" spans="1:12" x14ac:dyDescent="0.25">
      <c r="A95" s="13">
        <v>209</v>
      </c>
      <c r="B95" s="13" t="s">
        <v>87</v>
      </c>
      <c r="C95" s="13"/>
      <c r="D95" s="13"/>
      <c r="E95" s="13"/>
      <c r="F95" s="14"/>
      <c r="G95" s="13">
        <v>22</v>
      </c>
      <c r="H95" s="13">
        <v>18</v>
      </c>
      <c r="I95" s="13" t="s">
        <v>15</v>
      </c>
      <c r="J95" s="14">
        <v>40</v>
      </c>
    </row>
    <row r="96" spans="1:12" x14ac:dyDescent="0.25">
      <c r="K96" s="12"/>
    </row>
    <row r="97" spans="1:12" x14ac:dyDescent="0.25">
      <c r="K97" s="10"/>
    </row>
    <row r="98" spans="1:12" x14ac:dyDescent="0.25">
      <c r="K98" s="10"/>
    </row>
    <row r="99" spans="1:12" x14ac:dyDescent="0.25">
      <c r="K99" s="10"/>
    </row>
    <row r="100" spans="1:12" s="1" customFormat="1" x14ac:dyDescent="0.25">
      <c r="A100" s="1" t="s">
        <v>68</v>
      </c>
      <c r="B100" s="1" t="s">
        <v>72</v>
      </c>
      <c r="C100" s="1" t="s">
        <v>7</v>
      </c>
      <c r="F100" s="2"/>
      <c r="G100" s="1" t="s">
        <v>8</v>
      </c>
      <c r="J100" s="2"/>
      <c r="K100" s="11"/>
    </row>
    <row r="101" spans="1:12" x14ac:dyDescent="0.25">
      <c r="A101" s="13" t="s">
        <v>2</v>
      </c>
      <c r="B101" s="13" t="s">
        <v>3</v>
      </c>
      <c r="C101" s="13" t="s">
        <v>4</v>
      </c>
      <c r="D101" s="13" t="s">
        <v>5</v>
      </c>
      <c r="E101" s="13" t="s">
        <v>6</v>
      </c>
      <c r="F101" s="14" t="s">
        <v>9</v>
      </c>
      <c r="G101" s="13" t="s">
        <v>4</v>
      </c>
      <c r="H101" s="13" t="s">
        <v>5</v>
      </c>
      <c r="I101" s="13" t="s">
        <v>6</v>
      </c>
      <c r="J101" s="14" t="s">
        <v>9</v>
      </c>
      <c r="K101" s="3" t="s">
        <v>10</v>
      </c>
      <c r="L101" s="1" t="s">
        <v>131</v>
      </c>
    </row>
    <row r="102" spans="1:12" x14ac:dyDescent="0.25">
      <c r="A102" s="13">
        <v>272</v>
      </c>
      <c r="B102" s="13" t="s">
        <v>73</v>
      </c>
      <c r="C102" s="13">
        <v>15</v>
      </c>
      <c r="D102" s="13">
        <v>16</v>
      </c>
      <c r="E102" s="13" t="s">
        <v>15</v>
      </c>
      <c r="F102" s="14">
        <f t="shared" ref="F102:F113" si="3">SUM(C102:E102)</f>
        <v>31</v>
      </c>
      <c r="G102" s="13">
        <v>18</v>
      </c>
      <c r="H102" s="13">
        <v>20</v>
      </c>
      <c r="I102" s="13">
        <v>22</v>
      </c>
      <c r="J102" s="14">
        <v>60</v>
      </c>
      <c r="K102" s="3">
        <v>91</v>
      </c>
      <c r="L102" t="s">
        <v>114</v>
      </c>
    </row>
    <row r="103" spans="1:12" x14ac:dyDescent="0.25">
      <c r="A103" s="13">
        <v>969</v>
      </c>
      <c r="B103" s="13" t="s">
        <v>74</v>
      </c>
      <c r="C103" s="13">
        <v>22</v>
      </c>
      <c r="D103" s="13">
        <v>20</v>
      </c>
      <c r="E103" s="13">
        <v>25</v>
      </c>
      <c r="F103" s="14">
        <f t="shared" si="3"/>
        <v>67</v>
      </c>
      <c r="G103" s="13"/>
      <c r="H103" s="13"/>
      <c r="I103" s="13"/>
      <c r="J103" s="14"/>
    </row>
    <row r="104" spans="1:12" x14ac:dyDescent="0.25">
      <c r="A104" s="13">
        <v>537</v>
      </c>
      <c r="B104" s="13" t="s">
        <v>75</v>
      </c>
      <c r="C104" s="13">
        <v>12</v>
      </c>
      <c r="D104" s="13">
        <v>12</v>
      </c>
      <c r="E104" s="13">
        <v>15</v>
      </c>
      <c r="F104" s="14">
        <f t="shared" si="3"/>
        <v>39</v>
      </c>
      <c r="G104" s="13"/>
      <c r="H104" s="13"/>
      <c r="I104" s="13"/>
      <c r="J104" s="14"/>
    </row>
    <row r="105" spans="1:12" x14ac:dyDescent="0.25">
      <c r="A105" s="13">
        <v>414</v>
      </c>
      <c r="B105" s="13" t="s">
        <v>76</v>
      </c>
      <c r="C105" s="13">
        <v>14</v>
      </c>
      <c r="D105" s="13">
        <v>13</v>
      </c>
      <c r="E105" s="13">
        <v>13</v>
      </c>
      <c r="F105" s="14">
        <f t="shared" si="3"/>
        <v>40</v>
      </c>
      <c r="G105" s="13"/>
      <c r="H105" s="13"/>
      <c r="I105" s="13"/>
      <c r="J105" s="14"/>
    </row>
    <row r="106" spans="1:12" x14ac:dyDescent="0.25">
      <c r="A106" s="13">
        <v>777</v>
      </c>
      <c r="B106" s="13" t="s">
        <v>77</v>
      </c>
      <c r="C106" s="13">
        <v>13</v>
      </c>
      <c r="D106" s="13">
        <v>14</v>
      </c>
      <c r="E106" s="13">
        <v>12</v>
      </c>
      <c r="F106" s="14">
        <f t="shared" si="3"/>
        <v>39</v>
      </c>
      <c r="G106" s="13"/>
      <c r="H106" s="13"/>
      <c r="I106" s="13"/>
      <c r="J106" s="14"/>
    </row>
    <row r="107" spans="1:12" x14ac:dyDescent="0.25">
      <c r="A107" s="13">
        <v>425</v>
      </c>
      <c r="B107" s="13" t="s">
        <v>78</v>
      </c>
      <c r="C107" s="13">
        <v>20</v>
      </c>
      <c r="D107" s="13">
        <v>25</v>
      </c>
      <c r="E107" s="13">
        <v>22</v>
      </c>
      <c r="F107" s="14">
        <f t="shared" si="3"/>
        <v>67</v>
      </c>
      <c r="G107" s="13">
        <v>25</v>
      </c>
      <c r="H107" s="13">
        <v>22</v>
      </c>
      <c r="I107" s="13" t="s">
        <v>15</v>
      </c>
      <c r="J107" s="14">
        <v>47</v>
      </c>
      <c r="K107" s="3">
        <v>114</v>
      </c>
      <c r="L107" t="s">
        <v>115</v>
      </c>
    </row>
    <row r="108" spans="1:12" x14ac:dyDescent="0.25">
      <c r="A108" s="13">
        <v>330</v>
      </c>
      <c r="B108" s="13" t="s">
        <v>79</v>
      </c>
      <c r="C108" s="13">
        <v>16</v>
      </c>
      <c r="D108" s="13">
        <v>18</v>
      </c>
      <c r="E108" s="13">
        <v>20</v>
      </c>
      <c r="F108" s="14">
        <f t="shared" si="3"/>
        <v>54</v>
      </c>
      <c r="G108" s="13"/>
      <c r="H108" s="13"/>
      <c r="I108" s="13"/>
      <c r="J108" s="14"/>
    </row>
    <row r="109" spans="1:12" x14ac:dyDescent="0.25">
      <c r="A109" s="13">
        <v>534</v>
      </c>
      <c r="B109" s="13" t="s">
        <v>80</v>
      </c>
      <c r="C109" s="13">
        <v>18</v>
      </c>
      <c r="D109" s="13">
        <v>15</v>
      </c>
      <c r="E109" s="13">
        <v>18</v>
      </c>
      <c r="F109" s="14">
        <f t="shared" si="3"/>
        <v>51</v>
      </c>
      <c r="G109" s="13"/>
      <c r="H109" s="13"/>
      <c r="I109" s="13"/>
      <c r="J109" s="14"/>
    </row>
    <row r="110" spans="1:12" x14ac:dyDescent="0.25">
      <c r="A110" s="13">
        <v>517</v>
      </c>
      <c r="B110" s="13" t="s">
        <v>81</v>
      </c>
      <c r="C110" s="13">
        <v>10</v>
      </c>
      <c r="D110" s="13">
        <v>9</v>
      </c>
      <c r="E110" s="13">
        <v>16</v>
      </c>
      <c r="F110" s="14">
        <f t="shared" si="3"/>
        <v>35</v>
      </c>
      <c r="G110" s="13"/>
      <c r="H110" s="13"/>
      <c r="I110" s="13"/>
      <c r="J110" s="14"/>
    </row>
    <row r="111" spans="1:12" x14ac:dyDescent="0.25">
      <c r="A111" s="13">
        <v>23</v>
      </c>
      <c r="B111" s="13" t="s">
        <v>82</v>
      </c>
      <c r="C111" s="13">
        <v>9</v>
      </c>
      <c r="D111" s="13">
        <v>10</v>
      </c>
      <c r="E111" s="13" t="s">
        <v>15</v>
      </c>
      <c r="F111" s="14">
        <f t="shared" si="3"/>
        <v>19</v>
      </c>
      <c r="G111" s="13"/>
      <c r="H111" s="13"/>
      <c r="I111" s="13"/>
      <c r="J111" s="14"/>
    </row>
    <row r="112" spans="1:12" x14ac:dyDescent="0.25">
      <c r="A112" s="13">
        <v>265</v>
      </c>
      <c r="B112" s="13" t="s">
        <v>83</v>
      </c>
      <c r="C112" s="13">
        <v>25</v>
      </c>
      <c r="D112" s="13">
        <v>22</v>
      </c>
      <c r="E112" s="13" t="s">
        <v>15</v>
      </c>
      <c r="F112" s="14">
        <f t="shared" si="3"/>
        <v>47</v>
      </c>
      <c r="G112" s="13"/>
      <c r="H112" s="13"/>
      <c r="I112" s="13"/>
      <c r="J112" s="14"/>
    </row>
    <row r="113" spans="1:12" x14ac:dyDescent="0.25">
      <c r="A113" s="13">
        <v>249</v>
      </c>
      <c r="B113" s="13" t="s">
        <v>84</v>
      </c>
      <c r="C113" s="13">
        <v>11</v>
      </c>
      <c r="D113" s="13">
        <v>11</v>
      </c>
      <c r="E113" s="13">
        <v>14</v>
      </c>
      <c r="F113" s="14">
        <f t="shared" si="3"/>
        <v>36</v>
      </c>
      <c r="G113" s="13"/>
      <c r="H113" s="13"/>
      <c r="I113" s="13"/>
      <c r="J113" s="14"/>
    </row>
    <row r="114" spans="1:12" x14ac:dyDescent="0.25">
      <c r="A114" s="13">
        <v>417</v>
      </c>
      <c r="B114" s="13" t="s">
        <v>121</v>
      </c>
      <c r="C114" s="13"/>
      <c r="D114" s="13"/>
      <c r="E114" s="13"/>
      <c r="F114" s="14"/>
      <c r="G114" s="13">
        <v>20</v>
      </c>
      <c r="H114" s="13">
        <v>18</v>
      </c>
      <c r="I114" s="13" t="s">
        <v>42</v>
      </c>
      <c r="J114" s="14">
        <v>38</v>
      </c>
    </row>
    <row r="115" spans="1:12" x14ac:dyDescent="0.25">
      <c r="A115" s="13">
        <v>875</v>
      </c>
      <c r="B115" s="13" t="s">
        <v>122</v>
      </c>
      <c r="C115" s="13"/>
      <c r="D115" s="13"/>
      <c r="E115" s="13"/>
      <c r="F115" s="14"/>
      <c r="G115" s="13">
        <v>22</v>
      </c>
      <c r="H115" s="13">
        <v>25</v>
      </c>
      <c r="I115" s="13">
        <v>25</v>
      </c>
      <c r="J115" s="14">
        <v>72</v>
      </c>
    </row>
    <row r="116" spans="1:12" x14ac:dyDescent="0.25">
      <c r="A116" s="13">
        <v>895</v>
      </c>
      <c r="B116" s="13" t="s">
        <v>123</v>
      </c>
      <c r="C116" s="13"/>
      <c r="D116" s="13"/>
      <c r="E116" s="13"/>
      <c r="F116" s="14"/>
      <c r="G116" s="13">
        <v>16</v>
      </c>
      <c r="H116" s="13">
        <v>16</v>
      </c>
      <c r="I116" s="13">
        <v>20</v>
      </c>
      <c r="J116" s="14">
        <v>52</v>
      </c>
    </row>
    <row r="117" spans="1:12" x14ac:dyDescent="0.25">
      <c r="K117" s="12"/>
    </row>
    <row r="118" spans="1:12" x14ac:dyDescent="0.25">
      <c r="K118" s="10"/>
    </row>
    <row r="119" spans="1:12" s="1" customFormat="1" x14ac:dyDescent="0.25">
      <c r="A119" s="1" t="s">
        <v>85</v>
      </c>
      <c r="B119" s="1" t="s">
        <v>86</v>
      </c>
      <c r="C119" s="1" t="s">
        <v>7</v>
      </c>
      <c r="F119" s="2"/>
      <c r="G119" s="1" t="s">
        <v>8</v>
      </c>
      <c r="J119" s="2"/>
      <c r="K119" s="11"/>
    </row>
    <row r="120" spans="1:12" x14ac:dyDescent="0.25">
      <c r="A120" s="13" t="s">
        <v>2</v>
      </c>
      <c r="B120" s="13" t="s">
        <v>3</v>
      </c>
      <c r="C120" s="13" t="s">
        <v>4</v>
      </c>
      <c r="D120" s="13" t="s">
        <v>5</v>
      </c>
      <c r="E120" s="13" t="s">
        <v>6</v>
      </c>
      <c r="F120" s="14" t="s">
        <v>9</v>
      </c>
      <c r="G120" s="13" t="s">
        <v>4</v>
      </c>
      <c r="H120" s="13" t="s">
        <v>5</v>
      </c>
      <c r="I120" s="13" t="s">
        <v>6</v>
      </c>
      <c r="J120" s="14" t="s">
        <v>9</v>
      </c>
      <c r="K120" s="3" t="s">
        <v>10</v>
      </c>
      <c r="L120" s="1" t="s">
        <v>131</v>
      </c>
    </row>
    <row r="121" spans="1:12" x14ac:dyDescent="0.25">
      <c r="A121" s="13">
        <v>209</v>
      </c>
      <c r="B121" s="13" t="s">
        <v>87</v>
      </c>
      <c r="C121" s="13">
        <v>25</v>
      </c>
      <c r="D121" s="13">
        <v>25</v>
      </c>
      <c r="E121" s="13">
        <v>25</v>
      </c>
      <c r="F121" s="14">
        <f>SUM(C121:E121)</f>
        <v>75</v>
      </c>
      <c r="G121" s="13">
        <v>25</v>
      </c>
      <c r="H121" s="13">
        <v>25</v>
      </c>
      <c r="I121" s="13" t="s">
        <v>15</v>
      </c>
      <c r="J121" s="14">
        <v>50</v>
      </c>
      <c r="K121" s="3">
        <v>125</v>
      </c>
      <c r="L121" t="s">
        <v>115</v>
      </c>
    </row>
    <row r="122" spans="1:12" x14ac:dyDescent="0.25">
      <c r="A122" s="13">
        <v>103</v>
      </c>
      <c r="B122" s="13" t="s">
        <v>70</v>
      </c>
      <c r="C122" s="13">
        <v>22</v>
      </c>
      <c r="D122" s="13">
        <v>22</v>
      </c>
      <c r="E122" s="13">
        <v>22</v>
      </c>
      <c r="F122" s="14">
        <f>SUM(C122:E122)</f>
        <v>66</v>
      </c>
      <c r="G122" s="13"/>
      <c r="H122" s="13"/>
      <c r="I122" s="13"/>
      <c r="J122" s="14"/>
    </row>
    <row r="123" spans="1:12" x14ac:dyDescent="0.25">
      <c r="A123" s="13">
        <v>114</v>
      </c>
      <c r="B123" s="13" t="s">
        <v>88</v>
      </c>
      <c r="C123" s="13">
        <v>20</v>
      </c>
      <c r="D123" s="13">
        <v>20</v>
      </c>
      <c r="E123" s="13">
        <v>20</v>
      </c>
      <c r="F123" s="14">
        <f>SUM(C123:E123)</f>
        <v>60</v>
      </c>
      <c r="G123" s="13"/>
      <c r="H123" s="13"/>
      <c r="I123" s="13"/>
      <c r="J123" s="14"/>
    </row>
    <row r="124" spans="1:12" x14ac:dyDescent="0.25">
      <c r="A124" s="15"/>
      <c r="B124" s="15"/>
      <c r="C124" s="15"/>
      <c r="D124" s="15"/>
      <c r="E124" s="15"/>
      <c r="F124" s="16"/>
      <c r="G124" s="15"/>
      <c r="H124" s="15"/>
      <c r="I124" s="15"/>
      <c r="J124" s="16"/>
      <c r="K124" s="12"/>
    </row>
    <row r="125" spans="1:12" x14ac:dyDescent="0.25">
      <c r="A125" s="15"/>
      <c r="B125" s="15"/>
      <c r="C125" s="15"/>
      <c r="D125" s="15"/>
      <c r="E125" s="15"/>
      <c r="F125" s="16"/>
      <c r="G125" s="15"/>
      <c r="H125" s="15"/>
      <c r="I125" s="15"/>
      <c r="J125" s="16"/>
      <c r="K125" s="10"/>
    </row>
    <row r="126" spans="1:12" x14ac:dyDescent="0.25">
      <c r="A126" s="15"/>
      <c r="B126" s="15"/>
      <c r="C126" s="15"/>
      <c r="D126" s="15"/>
      <c r="E126" s="15"/>
      <c r="F126" s="16"/>
      <c r="G126" s="15"/>
      <c r="H126" s="15"/>
      <c r="I126" s="15"/>
      <c r="J126" s="16"/>
      <c r="K126" s="10"/>
    </row>
    <row r="127" spans="1:12" x14ac:dyDescent="0.25">
      <c r="A127" s="15"/>
      <c r="B127" s="15"/>
      <c r="C127" s="15"/>
      <c r="D127" s="15"/>
      <c r="E127" s="15"/>
      <c r="F127" s="16"/>
      <c r="G127" s="15"/>
      <c r="H127" s="15"/>
      <c r="I127" s="15"/>
      <c r="J127" s="16"/>
      <c r="K127" s="10"/>
    </row>
    <row r="128" spans="1:12" x14ac:dyDescent="0.25">
      <c r="A128" s="15"/>
      <c r="B128" s="15"/>
      <c r="C128" s="15"/>
      <c r="D128" s="15"/>
      <c r="E128" s="15"/>
      <c r="F128" s="16"/>
      <c r="G128" s="15"/>
      <c r="H128" s="15"/>
      <c r="I128" s="15"/>
      <c r="J128" s="16"/>
      <c r="K128" s="10"/>
    </row>
    <row r="129" spans="1:12" x14ac:dyDescent="0.25">
      <c r="A129" s="15"/>
      <c r="B129" s="15"/>
      <c r="C129" s="15"/>
      <c r="D129" s="15"/>
      <c r="E129" s="15"/>
      <c r="F129" s="16"/>
      <c r="G129" s="15"/>
      <c r="H129" s="15"/>
      <c r="I129" s="15"/>
      <c r="J129" s="16"/>
      <c r="K129" s="10"/>
    </row>
    <row r="130" spans="1:12" x14ac:dyDescent="0.25">
      <c r="A130" s="15"/>
      <c r="B130" s="15"/>
      <c r="C130" s="15"/>
      <c r="D130" s="15"/>
      <c r="E130" s="15"/>
      <c r="F130" s="16"/>
      <c r="G130" s="15"/>
      <c r="H130" s="15"/>
      <c r="I130" s="15"/>
      <c r="J130" s="16"/>
      <c r="K130" s="10"/>
    </row>
    <row r="131" spans="1:12" x14ac:dyDescent="0.25">
      <c r="K131" s="10"/>
    </row>
    <row r="132" spans="1:12" s="1" customFormat="1" x14ac:dyDescent="0.25">
      <c r="A132" s="1" t="s">
        <v>89</v>
      </c>
      <c r="B132" s="1" t="s">
        <v>90</v>
      </c>
      <c r="C132" s="1" t="s">
        <v>7</v>
      </c>
      <c r="F132" s="2"/>
      <c r="G132" s="1" t="s">
        <v>8</v>
      </c>
      <c r="J132" s="2"/>
      <c r="K132" s="11"/>
    </row>
    <row r="133" spans="1:12" x14ac:dyDescent="0.25">
      <c r="A133" s="13" t="s">
        <v>2</v>
      </c>
      <c r="B133" s="13" t="s">
        <v>3</v>
      </c>
      <c r="C133" s="13" t="s">
        <v>4</v>
      </c>
      <c r="D133" s="13" t="s">
        <v>5</v>
      </c>
      <c r="E133" s="13" t="s">
        <v>6</v>
      </c>
      <c r="F133" s="14" t="s">
        <v>9</v>
      </c>
      <c r="G133" s="13" t="s">
        <v>4</v>
      </c>
      <c r="H133" s="13" t="s">
        <v>5</v>
      </c>
      <c r="I133" s="13" t="s">
        <v>6</v>
      </c>
      <c r="J133" s="14" t="s">
        <v>9</v>
      </c>
      <c r="K133" s="3" t="s">
        <v>10</v>
      </c>
      <c r="L133" s="1" t="s">
        <v>131</v>
      </c>
    </row>
    <row r="134" spans="1:12" x14ac:dyDescent="0.25">
      <c r="A134" s="13">
        <v>62</v>
      </c>
      <c r="B134" s="13" t="s">
        <v>91</v>
      </c>
      <c r="C134" s="13">
        <v>22</v>
      </c>
      <c r="D134" s="13">
        <v>25</v>
      </c>
      <c r="E134" s="13">
        <v>22</v>
      </c>
      <c r="F134" s="14">
        <f t="shared" ref="F134:F141" si="4">SUM(C134:E134)</f>
        <v>69</v>
      </c>
      <c r="G134" s="13" t="s">
        <v>42</v>
      </c>
      <c r="H134" s="13">
        <v>25</v>
      </c>
      <c r="I134" s="13">
        <v>25</v>
      </c>
      <c r="J134" s="14">
        <v>50</v>
      </c>
      <c r="K134" s="3">
        <v>119</v>
      </c>
      <c r="L134" t="s">
        <v>114</v>
      </c>
    </row>
    <row r="135" spans="1:12" x14ac:dyDescent="0.25">
      <c r="A135" s="13">
        <v>227</v>
      </c>
      <c r="B135" s="13" t="s">
        <v>92</v>
      </c>
      <c r="C135" s="13">
        <v>18</v>
      </c>
      <c r="D135" s="13">
        <v>22</v>
      </c>
      <c r="E135" s="13">
        <v>25</v>
      </c>
      <c r="F135" s="14">
        <f t="shared" si="4"/>
        <v>65</v>
      </c>
      <c r="G135" s="13">
        <v>25</v>
      </c>
      <c r="H135" s="13">
        <v>22</v>
      </c>
      <c r="I135" s="13">
        <v>22</v>
      </c>
      <c r="J135" s="14">
        <v>69</v>
      </c>
      <c r="K135" s="3">
        <v>134</v>
      </c>
      <c r="L135" t="s">
        <v>115</v>
      </c>
    </row>
    <row r="136" spans="1:12" x14ac:dyDescent="0.25">
      <c r="A136" s="13">
        <v>970</v>
      </c>
      <c r="B136" s="13" t="s">
        <v>93</v>
      </c>
      <c r="C136" s="13">
        <v>20</v>
      </c>
      <c r="D136" s="13" t="s">
        <v>15</v>
      </c>
      <c r="E136" s="13" t="s">
        <v>15</v>
      </c>
      <c r="F136" s="14">
        <f t="shared" si="4"/>
        <v>20</v>
      </c>
      <c r="G136" s="13"/>
      <c r="H136" s="13"/>
      <c r="I136" s="13"/>
      <c r="J136" s="14"/>
    </row>
    <row r="137" spans="1:12" x14ac:dyDescent="0.25">
      <c r="A137" s="13">
        <v>102</v>
      </c>
      <c r="B137" s="13" t="s">
        <v>94</v>
      </c>
      <c r="C137" s="13">
        <v>25</v>
      </c>
      <c r="D137" s="13">
        <v>18</v>
      </c>
      <c r="E137" s="13">
        <v>18</v>
      </c>
      <c r="F137" s="14">
        <f t="shared" si="4"/>
        <v>61</v>
      </c>
      <c r="G137" s="13"/>
      <c r="H137" s="13"/>
      <c r="I137" s="13"/>
      <c r="J137" s="14"/>
    </row>
    <row r="138" spans="1:12" x14ac:dyDescent="0.25">
      <c r="A138" s="13">
        <v>666</v>
      </c>
      <c r="B138" s="13" t="s">
        <v>71</v>
      </c>
      <c r="C138" s="13">
        <v>15</v>
      </c>
      <c r="D138" s="13">
        <v>20</v>
      </c>
      <c r="E138" s="13">
        <v>20</v>
      </c>
      <c r="F138" s="14">
        <f t="shared" si="4"/>
        <v>55</v>
      </c>
      <c r="G138" s="13">
        <v>22</v>
      </c>
      <c r="H138" s="13">
        <v>20</v>
      </c>
      <c r="I138" s="13">
        <v>20</v>
      </c>
      <c r="J138" s="14">
        <v>62</v>
      </c>
      <c r="K138" s="3">
        <v>117</v>
      </c>
      <c r="L138" t="s">
        <v>113</v>
      </c>
    </row>
    <row r="139" spans="1:12" x14ac:dyDescent="0.25">
      <c r="A139" s="13">
        <v>154</v>
      </c>
      <c r="B139" s="13" t="s">
        <v>95</v>
      </c>
      <c r="C139" s="13">
        <v>14</v>
      </c>
      <c r="D139" s="13">
        <v>14</v>
      </c>
      <c r="E139" s="13" t="s">
        <v>15</v>
      </c>
      <c r="F139" s="14">
        <f t="shared" si="4"/>
        <v>28</v>
      </c>
      <c r="G139" s="13">
        <v>20</v>
      </c>
      <c r="H139" s="13">
        <v>18</v>
      </c>
      <c r="I139" s="13">
        <v>18</v>
      </c>
      <c r="J139" s="14">
        <v>56</v>
      </c>
      <c r="K139" s="3">
        <v>84</v>
      </c>
    </row>
    <row r="140" spans="1:12" x14ac:dyDescent="0.25">
      <c r="A140" s="13">
        <v>802</v>
      </c>
      <c r="B140" s="13" t="s">
        <v>29</v>
      </c>
      <c r="C140" s="13">
        <v>16</v>
      </c>
      <c r="D140" s="13">
        <v>16</v>
      </c>
      <c r="E140" s="13" t="s">
        <v>15</v>
      </c>
      <c r="F140" s="14">
        <f t="shared" si="4"/>
        <v>32</v>
      </c>
      <c r="G140" s="13"/>
      <c r="H140" s="13"/>
      <c r="I140" s="13"/>
      <c r="J140" s="14"/>
    </row>
    <row r="141" spans="1:12" x14ac:dyDescent="0.25">
      <c r="A141" s="13">
        <v>38</v>
      </c>
      <c r="B141" s="13" t="s">
        <v>96</v>
      </c>
      <c r="C141" s="13">
        <v>13</v>
      </c>
      <c r="D141" s="13">
        <v>15</v>
      </c>
      <c r="E141" s="13">
        <v>16</v>
      </c>
      <c r="F141" s="14">
        <f t="shared" si="4"/>
        <v>44</v>
      </c>
      <c r="G141" s="13"/>
      <c r="H141" s="13"/>
      <c r="I141" s="13"/>
      <c r="J141" s="14"/>
    </row>
    <row r="142" spans="1:12" ht="14.25" customHeight="1" x14ac:dyDescent="0.25">
      <c r="K142" s="12"/>
    </row>
    <row r="143" spans="1:12" s="1" customFormat="1" x14ac:dyDescent="0.25">
      <c r="A143" s="1" t="s">
        <v>97</v>
      </c>
      <c r="B143" s="1" t="s">
        <v>98</v>
      </c>
      <c r="C143" s="1" t="s">
        <v>7</v>
      </c>
      <c r="F143" s="2"/>
      <c r="G143" s="1" t="s">
        <v>8</v>
      </c>
      <c r="J143" s="2"/>
      <c r="K143" s="11"/>
    </row>
    <row r="144" spans="1:12" x14ac:dyDescent="0.25">
      <c r="A144" s="13" t="s">
        <v>2</v>
      </c>
      <c r="B144" s="13" t="s">
        <v>3</v>
      </c>
      <c r="C144" s="13" t="s">
        <v>4</v>
      </c>
      <c r="D144" s="13" t="s">
        <v>5</v>
      </c>
      <c r="E144" s="13" t="s">
        <v>6</v>
      </c>
      <c r="F144" s="14" t="s">
        <v>9</v>
      </c>
      <c r="G144" s="13" t="s">
        <v>4</v>
      </c>
      <c r="H144" s="13" t="s">
        <v>5</v>
      </c>
      <c r="I144" s="13" t="s">
        <v>6</v>
      </c>
      <c r="J144" s="14" t="s">
        <v>9</v>
      </c>
      <c r="K144" s="3" t="s">
        <v>10</v>
      </c>
      <c r="L144" s="1" t="s">
        <v>131</v>
      </c>
    </row>
    <row r="145" spans="1:12" x14ac:dyDescent="0.25">
      <c r="A145" s="13">
        <v>273</v>
      </c>
      <c r="B145" s="13" t="s">
        <v>99</v>
      </c>
      <c r="C145" s="13">
        <v>13</v>
      </c>
      <c r="D145" s="13">
        <v>16</v>
      </c>
      <c r="E145" s="13">
        <v>14</v>
      </c>
      <c r="F145" s="14">
        <f t="shared" ref="F145:F156" si="5">SUM(C145:E145)</f>
        <v>43</v>
      </c>
      <c r="G145" s="13"/>
      <c r="H145" s="13"/>
      <c r="I145" s="13"/>
      <c r="J145" s="14"/>
    </row>
    <row r="146" spans="1:12" x14ac:dyDescent="0.25">
      <c r="A146" s="13">
        <v>97</v>
      </c>
      <c r="B146" s="13" t="s">
        <v>100</v>
      </c>
      <c r="C146" s="13">
        <v>25</v>
      </c>
      <c r="D146" s="13">
        <v>25</v>
      </c>
      <c r="E146" s="13">
        <v>22</v>
      </c>
      <c r="F146" s="14">
        <f t="shared" si="5"/>
        <v>72</v>
      </c>
      <c r="G146" s="13"/>
      <c r="H146" s="13"/>
      <c r="I146" s="13"/>
      <c r="J146" s="14"/>
    </row>
    <row r="147" spans="1:12" x14ac:dyDescent="0.25">
      <c r="A147" s="13">
        <v>330</v>
      </c>
      <c r="B147" s="13" t="s">
        <v>79</v>
      </c>
      <c r="C147" s="13">
        <v>15</v>
      </c>
      <c r="D147" s="13">
        <v>18</v>
      </c>
      <c r="E147" s="13">
        <v>18</v>
      </c>
      <c r="F147" s="14">
        <f t="shared" si="5"/>
        <v>51</v>
      </c>
      <c r="G147" s="13"/>
      <c r="H147" s="13"/>
      <c r="I147" s="13"/>
      <c r="J147" s="14"/>
    </row>
    <row r="148" spans="1:12" x14ac:dyDescent="0.25">
      <c r="A148" s="13">
        <v>823</v>
      </c>
      <c r="B148" s="13" t="s">
        <v>38</v>
      </c>
      <c r="C148" s="13">
        <v>18</v>
      </c>
      <c r="D148" s="13">
        <v>22</v>
      </c>
      <c r="E148" s="13">
        <v>20</v>
      </c>
      <c r="F148" s="14">
        <f t="shared" si="5"/>
        <v>60</v>
      </c>
      <c r="G148" s="13"/>
      <c r="H148" s="13"/>
      <c r="I148" s="13"/>
      <c r="J148" s="14"/>
    </row>
    <row r="149" spans="1:12" x14ac:dyDescent="0.25">
      <c r="A149" s="13">
        <v>114</v>
      </c>
      <c r="B149" s="13" t="s">
        <v>51</v>
      </c>
      <c r="C149" s="13">
        <v>20</v>
      </c>
      <c r="D149" s="13">
        <v>20</v>
      </c>
      <c r="E149" s="13">
        <v>25</v>
      </c>
      <c r="F149" s="14">
        <f t="shared" si="5"/>
        <v>65</v>
      </c>
      <c r="G149" s="13"/>
      <c r="H149" s="13"/>
      <c r="I149" s="13"/>
      <c r="J149" s="14"/>
    </row>
    <row r="150" spans="1:12" x14ac:dyDescent="0.25">
      <c r="A150" s="13">
        <v>23</v>
      </c>
      <c r="B150" s="13" t="s">
        <v>82</v>
      </c>
      <c r="C150" s="13">
        <v>9</v>
      </c>
      <c r="D150" s="13">
        <v>10</v>
      </c>
      <c r="E150" s="13" t="s">
        <v>15</v>
      </c>
      <c r="F150" s="14">
        <f t="shared" si="5"/>
        <v>19</v>
      </c>
      <c r="G150" s="13">
        <v>22</v>
      </c>
      <c r="H150" s="13">
        <v>22</v>
      </c>
      <c r="I150" s="13">
        <v>22</v>
      </c>
      <c r="J150" s="14">
        <v>66</v>
      </c>
      <c r="K150" s="3">
        <v>85</v>
      </c>
      <c r="L150" t="s">
        <v>115</v>
      </c>
    </row>
    <row r="151" spans="1:12" x14ac:dyDescent="0.25">
      <c r="A151" s="13">
        <v>450</v>
      </c>
      <c r="B151" s="13" t="s">
        <v>101</v>
      </c>
      <c r="C151" s="13">
        <v>16</v>
      </c>
      <c r="D151" s="13">
        <v>14</v>
      </c>
      <c r="E151" s="13">
        <v>16</v>
      </c>
      <c r="F151" s="14">
        <f t="shared" si="5"/>
        <v>46</v>
      </c>
      <c r="G151" s="13"/>
      <c r="H151" s="13"/>
      <c r="I151" s="13"/>
      <c r="J151" s="14"/>
    </row>
    <row r="152" spans="1:12" x14ac:dyDescent="0.25">
      <c r="A152" s="13">
        <v>326</v>
      </c>
      <c r="B152" s="13" t="s">
        <v>102</v>
      </c>
      <c r="C152" s="13">
        <v>14</v>
      </c>
      <c r="D152" s="13" t="s">
        <v>42</v>
      </c>
      <c r="E152" s="13">
        <v>15</v>
      </c>
      <c r="F152" s="14">
        <f t="shared" si="5"/>
        <v>29</v>
      </c>
      <c r="G152" s="13"/>
      <c r="H152" s="13"/>
      <c r="I152" s="13"/>
      <c r="J152" s="14"/>
    </row>
    <row r="153" spans="1:12" x14ac:dyDescent="0.25">
      <c r="A153" s="13">
        <v>414</v>
      </c>
      <c r="B153" s="13" t="s">
        <v>76</v>
      </c>
      <c r="C153" s="13">
        <v>11</v>
      </c>
      <c r="D153" s="13">
        <v>11</v>
      </c>
      <c r="E153" s="13" t="s">
        <v>15</v>
      </c>
      <c r="F153" s="14">
        <f t="shared" si="5"/>
        <v>22</v>
      </c>
      <c r="G153" s="13"/>
      <c r="H153" s="13"/>
      <c r="I153" s="13"/>
      <c r="J153" s="14"/>
    </row>
    <row r="154" spans="1:12" x14ac:dyDescent="0.25">
      <c r="A154" s="13">
        <v>517</v>
      </c>
      <c r="B154" s="13" t="s">
        <v>103</v>
      </c>
      <c r="C154" s="13">
        <v>10</v>
      </c>
      <c r="D154" s="13">
        <v>12</v>
      </c>
      <c r="E154" s="13">
        <v>13</v>
      </c>
      <c r="F154" s="14">
        <f t="shared" si="5"/>
        <v>35</v>
      </c>
      <c r="G154" s="13"/>
      <c r="H154" s="13"/>
      <c r="I154" s="13"/>
      <c r="J154" s="14"/>
    </row>
    <row r="155" spans="1:12" x14ac:dyDescent="0.25">
      <c r="A155" s="13">
        <v>777</v>
      </c>
      <c r="B155" s="13" t="s">
        <v>77</v>
      </c>
      <c r="C155" s="13">
        <v>12</v>
      </c>
      <c r="D155" s="13">
        <v>13</v>
      </c>
      <c r="E155" s="13" t="s">
        <v>15</v>
      </c>
      <c r="F155" s="14">
        <f t="shared" si="5"/>
        <v>25</v>
      </c>
      <c r="G155" s="13"/>
      <c r="H155" s="13"/>
      <c r="I155" s="13"/>
      <c r="J155" s="14"/>
    </row>
    <row r="156" spans="1:12" x14ac:dyDescent="0.25">
      <c r="A156" s="13">
        <v>265</v>
      </c>
      <c r="B156" s="13" t="s">
        <v>83</v>
      </c>
      <c r="C156" s="13">
        <v>22</v>
      </c>
      <c r="D156" s="13">
        <v>15</v>
      </c>
      <c r="E156" s="13" t="s">
        <v>15</v>
      </c>
      <c r="F156" s="14">
        <f t="shared" si="5"/>
        <v>37</v>
      </c>
      <c r="G156" s="13"/>
      <c r="H156" s="13"/>
      <c r="I156" s="13"/>
      <c r="J156" s="14"/>
    </row>
    <row r="157" spans="1:12" x14ac:dyDescent="0.25">
      <c r="A157" s="13">
        <v>848</v>
      </c>
      <c r="B157" s="13" t="s">
        <v>119</v>
      </c>
      <c r="C157" s="13"/>
      <c r="D157" s="13"/>
      <c r="E157" s="13"/>
      <c r="F157" s="14"/>
      <c r="G157" s="13">
        <v>25</v>
      </c>
      <c r="H157" s="13">
        <v>25</v>
      </c>
      <c r="I157" s="13">
        <v>25</v>
      </c>
      <c r="J157" s="14">
        <v>75</v>
      </c>
    </row>
    <row r="158" spans="1:12" x14ac:dyDescent="0.25">
      <c r="A158" s="15"/>
      <c r="B158" s="15"/>
      <c r="C158" s="15"/>
      <c r="D158" s="15"/>
      <c r="E158" s="15"/>
      <c r="F158" s="16"/>
      <c r="G158" s="15"/>
      <c r="H158" s="15"/>
      <c r="I158" s="15"/>
      <c r="J158" s="16"/>
      <c r="K158" s="12"/>
    </row>
    <row r="159" spans="1:12" x14ac:dyDescent="0.25">
      <c r="A159" s="15"/>
      <c r="B159" s="15"/>
      <c r="C159" s="15"/>
      <c r="D159" s="15"/>
      <c r="E159" s="15"/>
      <c r="F159" s="16"/>
      <c r="G159" s="15"/>
      <c r="H159" s="15"/>
      <c r="I159" s="15"/>
      <c r="J159" s="16"/>
      <c r="K159" s="10"/>
    </row>
    <row r="160" spans="1:12" x14ac:dyDescent="0.25">
      <c r="A160" s="15"/>
      <c r="B160" s="15"/>
      <c r="C160" s="15"/>
      <c r="D160" s="15"/>
      <c r="E160" s="15"/>
      <c r="F160" s="16"/>
      <c r="G160" s="15"/>
      <c r="H160" s="15"/>
      <c r="I160" s="15"/>
      <c r="J160" s="16"/>
      <c r="K160" s="10"/>
    </row>
    <row r="161" spans="1:12" x14ac:dyDescent="0.25">
      <c r="A161" s="15"/>
      <c r="B161" s="15"/>
      <c r="C161" s="15"/>
      <c r="D161" s="15"/>
      <c r="E161" s="15"/>
      <c r="F161" s="16"/>
      <c r="G161" s="15"/>
      <c r="H161" s="15"/>
      <c r="I161" s="15"/>
      <c r="J161" s="16"/>
      <c r="K161" s="10"/>
    </row>
    <row r="162" spans="1:12" x14ac:dyDescent="0.25">
      <c r="A162" s="15"/>
      <c r="B162" s="15"/>
      <c r="C162" s="15"/>
      <c r="D162" s="15"/>
      <c r="E162" s="15"/>
      <c r="F162" s="16"/>
      <c r="G162" s="15"/>
      <c r="H162" s="15"/>
      <c r="I162" s="15"/>
      <c r="J162" s="16"/>
      <c r="K162" s="10"/>
    </row>
    <row r="163" spans="1:12" x14ac:dyDescent="0.25">
      <c r="A163" s="15"/>
      <c r="B163" s="15"/>
      <c r="C163" s="15"/>
      <c r="D163" s="15"/>
      <c r="E163" s="15"/>
      <c r="F163" s="16"/>
      <c r="G163" s="15"/>
      <c r="H163" s="15"/>
      <c r="I163" s="15"/>
      <c r="J163" s="16"/>
      <c r="K163" s="10"/>
    </row>
    <row r="164" spans="1:12" x14ac:dyDescent="0.25">
      <c r="K164" s="10"/>
    </row>
    <row r="165" spans="1:12" s="1" customFormat="1" x14ac:dyDescent="0.25">
      <c r="A165" s="1" t="s">
        <v>104</v>
      </c>
      <c r="B165" s="1" t="s">
        <v>105</v>
      </c>
      <c r="C165" s="1" t="s">
        <v>7</v>
      </c>
      <c r="F165" s="2"/>
      <c r="G165" s="1" t="s">
        <v>8</v>
      </c>
      <c r="J165" s="2"/>
      <c r="K165" s="11"/>
    </row>
    <row r="166" spans="1:12" x14ac:dyDescent="0.25">
      <c r="A166" s="13" t="s">
        <v>2</v>
      </c>
      <c r="B166" s="13" t="s">
        <v>3</v>
      </c>
      <c r="C166" s="13" t="s">
        <v>4</v>
      </c>
      <c r="D166" s="13" t="s">
        <v>5</v>
      </c>
      <c r="E166" s="13" t="s">
        <v>6</v>
      </c>
      <c r="F166" s="14" t="s">
        <v>9</v>
      </c>
      <c r="G166" s="13" t="s">
        <v>4</v>
      </c>
      <c r="H166" s="13" t="s">
        <v>5</v>
      </c>
      <c r="I166" s="13" t="s">
        <v>6</v>
      </c>
      <c r="J166" s="14" t="s">
        <v>9</v>
      </c>
      <c r="K166" s="3" t="s">
        <v>10</v>
      </c>
      <c r="L166" s="1" t="s">
        <v>131</v>
      </c>
    </row>
    <row r="167" spans="1:12" x14ac:dyDescent="0.25">
      <c r="A167" s="13">
        <v>62</v>
      </c>
      <c r="B167" s="13" t="s">
        <v>91</v>
      </c>
      <c r="C167" s="13">
        <v>25</v>
      </c>
      <c r="D167" s="13">
        <v>20</v>
      </c>
      <c r="E167" s="13">
        <v>22</v>
      </c>
      <c r="F167" s="14">
        <f t="shared" ref="F167:F173" si="6">SUM(C167:E167)</f>
        <v>67</v>
      </c>
      <c r="G167" s="13">
        <v>25</v>
      </c>
      <c r="H167" s="13">
        <v>25</v>
      </c>
      <c r="I167" s="13">
        <v>25</v>
      </c>
      <c r="J167" s="14">
        <v>75</v>
      </c>
      <c r="K167" s="3">
        <v>142</v>
      </c>
      <c r="L167" t="s">
        <v>115</v>
      </c>
    </row>
    <row r="168" spans="1:12" x14ac:dyDescent="0.25">
      <c r="A168" s="13">
        <v>227</v>
      </c>
      <c r="B168" s="13" t="s">
        <v>92</v>
      </c>
      <c r="C168" s="13">
        <v>22</v>
      </c>
      <c r="D168" s="13">
        <v>25</v>
      </c>
      <c r="E168" s="13">
        <v>25</v>
      </c>
      <c r="F168" s="14">
        <f t="shared" si="6"/>
        <v>72</v>
      </c>
      <c r="G168" s="13">
        <v>22</v>
      </c>
      <c r="H168" s="13">
        <v>22</v>
      </c>
      <c r="I168" s="13">
        <v>22</v>
      </c>
      <c r="J168" s="14">
        <v>66</v>
      </c>
      <c r="K168" s="3">
        <v>138</v>
      </c>
      <c r="L168" t="s">
        <v>114</v>
      </c>
    </row>
    <row r="169" spans="1:12" x14ac:dyDescent="0.25">
      <c r="A169" s="13">
        <v>961</v>
      </c>
      <c r="B169" s="13" t="s">
        <v>106</v>
      </c>
      <c r="C169" s="13">
        <v>16</v>
      </c>
      <c r="D169" s="13">
        <v>15</v>
      </c>
      <c r="E169" s="13">
        <v>18</v>
      </c>
      <c r="F169" s="14">
        <f t="shared" si="6"/>
        <v>49</v>
      </c>
      <c r="G169" s="13"/>
      <c r="H169" s="13"/>
      <c r="I169" s="13"/>
      <c r="J169" s="14"/>
    </row>
    <row r="170" spans="1:12" x14ac:dyDescent="0.25">
      <c r="A170" s="13">
        <v>311</v>
      </c>
      <c r="B170" s="13" t="s">
        <v>107</v>
      </c>
      <c r="C170" s="13">
        <v>20</v>
      </c>
      <c r="D170" s="13">
        <v>22</v>
      </c>
      <c r="E170" s="13">
        <v>20</v>
      </c>
      <c r="F170" s="14">
        <f t="shared" si="6"/>
        <v>62</v>
      </c>
      <c r="G170" s="13">
        <v>18</v>
      </c>
      <c r="H170" s="13">
        <v>20</v>
      </c>
      <c r="I170" s="13">
        <v>20</v>
      </c>
      <c r="J170" s="14">
        <v>58</v>
      </c>
      <c r="K170" s="3">
        <v>120</v>
      </c>
      <c r="L170" t="s">
        <v>113</v>
      </c>
    </row>
    <row r="171" spans="1:12" x14ac:dyDescent="0.25">
      <c r="A171" s="13">
        <v>154</v>
      </c>
      <c r="B171" s="13" t="s">
        <v>95</v>
      </c>
      <c r="C171" s="13">
        <v>15</v>
      </c>
      <c r="D171" s="13">
        <v>18</v>
      </c>
      <c r="E171" s="13">
        <v>16</v>
      </c>
      <c r="F171" s="14">
        <f t="shared" si="6"/>
        <v>49</v>
      </c>
      <c r="G171" s="13"/>
      <c r="H171" s="13"/>
      <c r="I171" s="13"/>
      <c r="J171" s="14"/>
    </row>
    <row r="172" spans="1:12" x14ac:dyDescent="0.25">
      <c r="A172" s="13">
        <v>38</v>
      </c>
      <c r="B172" s="13" t="s">
        <v>96</v>
      </c>
      <c r="C172" s="13" t="s">
        <v>42</v>
      </c>
      <c r="D172" s="13">
        <v>16</v>
      </c>
      <c r="E172" s="13">
        <v>15</v>
      </c>
      <c r="F172" s="14">
        <f t="shared" si="6"/>
        <v>31</v>
      </c>
      <c r="G172" s="13"/>
      <c r="H172" s="13"/>
      <c r="I172" s="13"/>
      <c r="J172" s="14"/>
    </row>
    <row r="173" spans="1:12" x14ac:dyDescent="0.25">
      <c r="A173" s="13" t="s">
        <v>108</v>
      </c>
      <c r="B173" s="13" t="s">
        <v>93</v>
      </c>
      <c r="C173" s="13">
        <v>18</v>
      </c>
      <c r="D173" s="13">
        <v>14</v>
      </c>
      <c r="E173" s="13" t="s">
        <v>15</v>
      </c>
      <c r="F173" s="14">
        <f t="shared" si="6"/>
        <v>32</v>
      </c>
      <c r="G173" s="13"/>
      <c r="H173" s="13"/>
      <c r="I173" s="13"/>
      <c r="J173" s="14"/>
    </row>
    <row r="174" spans="1:12" x14ac:dyDescent="0.25">
      <c r="A174" s="13">
        <v>5</v>
      </c>
      <c r="B174" s="13" t="s">
        <v>126</v>
      </c>
      <c r="C174" s="13"/>
      <c r="D174" s="13"/>
      <c r="E174" s="13"/>
      <c r="F174" s="14"/>
      <c r="G174" s="13">
        <v>20</v>
      </c>
      <c r="H174" s="13">
        <v>18</v>
      </c>
      <c r="I174" s="13" t="s">
        <v>42</v>
      </c>
      <c r="J174" s="14">
        <v>38</v>
      </c>
    </row>
    <row r="175" spans="1:12" x14ac:dyDescent="0.25">
      <c r="K175" s="12"/>
    </row>
    <row r="176" spans="1:12" x14ac:dyDescent="0.25">
      <c r="K176" s="10"/>
    </row>
    <row r="177" spans="1:11" x14ac:dyDescent="0.25">
      <c r="K177" s="10"/>
    </row>
    <row r="178" spans="1:11" x14ac:dyDescent="0.25">
      <c r="K178" s="11"/>
    </row>
    <row r="179" spans="1:11" s="1" customFormat="1" x14ac:dyDescent="0.25">
      <c r="A179" s="3" t="s">
        <v>1</v>
      </c>
      <c r="B179" s="3" t="s">
        <v>109</v>
      </c>
      <c r="C179" s="3" t="s">
        <v>7</v>
      </c>
      <c r="D179" s="3"/>
      <c r="E179" s="3"/>
      <c r="F179" s="14"/>
      <c r="G179" s="3" t="s">
        <v>8</v>
      </c>
      <c r="H179" s="3"/>
      <c r="I179" s="3"/>
      <c r="J179" s="14"/>
      <c r="K179" s="3"/>
    </row>
    <row r="180" spans="1:11" x14ac:dyDescent="0.25">
      <c r="A180" s="13" t="s">
        <v>2</v>
      </c>
      <c r="B180" s="13" t="s">
        <v>3</v>
      </c>
      <c r="C180" s="13"/>
      <c r="D180" s="13"/>
      <c r="E180" s="13"/>
      <c r="F180" s="14"/>
      <c r="G180" s="13"/>
      <c r="H180" s="13"/>
      <c r="I180" s="13"/>
      <c r="J180" s="14"/>
    </row>
    <row r="181" spans="1:11" x14ac:dyDescent="0.25">
      <c r="A181" s="13">
        <v>724</v>
      </c>
      <c r="B181" s="13" t="s">
        <v>110</v>
      </c>
      <c r="C181" s="13"/>
      <c r="D181" s="13"/>
      <c r="E181" s="13"/>
      <c r="F181" s="14"/>
      <c r="G181" s="13"/>
      <c r="H181" s="13"/>
      <c r="I181" s="13"/>
      <c r="J181" s="14"/>
    </row>
    <row r="182" spans="1:11" x14ac:dyDescent="0.25">
      <c r="A182" s="13">
        <v>1</v>
      </c>
      <c r="B182" s="13" t="s">
        <v>111</v>
      </c>
      <c r="C182" s="13"/>
      <c r="D182" s="13"/>
      <c r="E182" s="13"/>
      <c r="F182" s="14"/>
      <c r="G182" s="13"/>
      <c r="H182" s="13"/>
      <c r="I182" s="13"/>
      <c r="J182" s="14"/>
    </row>
    <row r="183" spans="1:11" x14ac:dyDescent="0.25">
      <c r="A183" s="13"/>
      <c r="B183" s="13" t="s">
        <v>112</v>
      </c>
      <c r="C183" s="13"/>
      <c r="D183" s="13"/>
      <c r="E183" s="13"/>
      <c r="F183" s="14"/>
      <c r="G183" s="13"/>
      <c r="H183" s="13"/>
      <c r="I183" s="13"/>
      <c r="J183" s="14"/>
    </row>
    <row r="184" spans="1:11" x14ac:dyDescent="0.25">
      <c r="K184" s="10"/>
    </row>
    <row r="185" spans="1:11" x14ac:dyDescent="0.25">
      <c r="A185" s="3" t="s">
        <v>1</v>
      </c>
      <c r="B185" s="3" t="s">
        <v>127</v>
      </c>
      <c r="C185" s="3" t="s">
        <v>7</v>
      </c>
      <c r="D185" s="3"/>
      <c r="E185" s="3"/>
      <c r="F185" s="14"/>
      <c r="G185" s="3" t="s">
        <v>8</v>
      </c>
      <c r="H185" s="13"/>
      <c r="I185" s="13"/>
      <c r="J185" s="14"/>
    </row>
    <row r="186" spans="1:11" x14ac:dyDescent="0.25">
      <c r="A186" s="13" t="s">
        <v>2</v>
      </c>
      <c r="B186" s="13" t="s">
        <v>3</v>
      </c>
      <c r="C186" s="13" t="s">
        <v>128</v>
      </c>
      <c r="D186" s="13" t="s">
        <v>5</v>
      </c>
      <c r="E186" s="13" t="s">
        <v>6</v>
      </c>
      <c r="F186" s="14" t="s">
        <v>9</v>
      </c>
      <c r="G186" s="13" t="s">
        <v>128</v>
      </c>
      <c r="H186" s="13" t="s">
        <v>5</v>
      </c>
      <c r="I186" s="13" t="s">
        <v>6</v>
      </c>
      <c r="J186" s="14" t="s">
        <v>9</v>
      </c>
    </row>
    <row r="187" spans="1:11" x14ac:dyDescent="0.25">
      <c r="A187" s="13">
        <v>7</v>
      </c>
      <c r="B187" s="13" t="s">
        <v>64</v>
      </c>
      <c r="C187" s="13"/>
      <c r="D187" s="13"/>
      <c r="E187" s="13"/>
      <c r="F187" s="14"/>
      <c r="G187" s="13">
        <v>22</v>
      </c>
      <c r="H187" s="13">
        <v>22</v>
      </c>
      <c r="I187" s="13">
        <v>22</v>
      </c>
      <c r="J187" s="14">
        <v>66</v>
      </c>
    </row>
    <row r="188" spans="1:11" x14ac:dyDescent="0.25">
      <c r="A188" s="13">
        <v>637</v>
      </c>
      <c r="B188" s="13" t="s">
        <v>129</v>
      </c>
      <c r="C188" s="13"/>
      <c r="D188" s="13"/>
      <c r="E188" s="13"/>
      <c r="F188" s="14"/>
      <c r="G188" s="13">
        <v>25</v>
      </c>
      <c r="H188" s="13">
        <v>25</v>
      </c>
      <c r="I188" s="13">
        <v>25</v>
      </c>
      <c r="J188" s="14">
        <v>75</v>
      </c>
    </row>
    <row r="189" spans="1:11" x14ac:dyDescent="0.25">
      <c r="K189" s="10"/>
    </row>
    <row r="190" spans="1:11" x14ac:dyDescent="0.25">
      <c r="B190" t="s">
        <v>132</v>
      </c>
      <c r="K190" s="10"/>
    </row>
    <row r="191" spans="1:11" x14ac:dyDescent="0.25">
      <c r="A191" t="s">
        <v>113</v>
      </c>
      <c r="B191" t="s">
        <v>53</v>
      </c>
      <c r="K191" s="10"/>
    </row>
    <row r="192" spans="1:11" x14ac:dyDescent="0.25">
      <c r="A192" t="s">
        <v>114</v>
      </c>
      <c r="B192" t="s">
        <v>47</v>
      </c>
      <c r="K192" s="10"/>
    </row>
    <row r="193" spans="1:11" x14ac:dyDescent="0.25">
      <c r="A193" t="s">
        <v>115</v>
      </c>
      <c r="B193" t="s">
        <v>21</v>
      </c>
      <c r="K193" s="10"/>
    </row>
    <row r="194" spans="1:11" x14ac:dyDescent="0.25">
      <c r="K194" s="10"/>
    </row>
    <row r="195" spans="1:11" x14ac:dyDescent="0.25">
      <c r="K195" s="10"/>
    </row>
    <row r="196" spans="1:11" x14ac:dyDescent="0.25">
      <c r="K196" s="10"/>
    </row>
    <row r="197" spans="1:11" x14ac:dyDescent="0.25">
      <c r="K197" s="10"/>
    </row>
    <row r="198" spans="1:11" x14ac:dyDescent="0.25">
      <c r="K198" s="10"/>
    </row>
    <row r="199" spans="1:11" x14ac:dyDescent="0.25">
      <c r="K199" s="10"/>
    </row>
    <row r="200" spans="1:11" x14ac:dyDescent="0.25">
      <c r="K200" s="10"/>
    </row>
    <row r="201" spans="1:11" x14ac:dyDescent="0.25">
      <c r="K201" s="10"/>
    </row>
    <row r="202" spans="1:11" x14ac:dyDescent="0.25">
      <c r="K202" s="10"/>
    </row>
    <row r="203" spans="1:11" x14ac:dyDescent="0.25">
      <c r="K203" s="10"/>
    </row>
    <row r="204" spans="1:11" x14ac:dyDescent="0.25">
      <c r="K204" s="10"/>
    </row>
    <row r="205" spans="1:11" x14ac:dyDescent="0.25">
      <c r="K205" s="10"/>
    </row>
    <row r="206" spans="1:11" x14ac:dyDescent="0.25">
      <c r="K206" s="10"/>
    </row>
    <row r="207" spans="1:11" x14ac:dyDescent="0.25">
      <c r="K207" s="10"/>
    </row>
    <row r="208" spans="1:11" x14ac:dyDescent="0.25">
      <c r="K208" s="10"/>
    </row>
    <row r="209" spans="11:11" x14ac:dyDescent="0.25">
      <c r="K209" s="10"/>
    </row>
    <row r="210" spans="11:11" x14ac:dyDescent="0.25">
      <c r="K210" s="10"/>
    </row>
    <row r="211" spans="11:11" x14ac:dyDescent="0.25">
      <c r="K211" s="10"/>
    </row>
    <row r="212" spans="11:11" x14ac:dyDescent="0.25">
      <c r="K212" s="10"/>
    </row>
    <row r="213" spans="11:11" x14ac:dyDescent="0.25">
      <c r="K213" s="10"/>
    </row>
    <row r="214" spans="11:11" x14ac:dyDescent="0.25">
      <c r="K214" s="10"/>
    </row>
    <row r="215" spans="11:11" x14ac:dyDescent="0.25">
      <c r="K215" s="10"/>
    </row>
    <row r="216" spans="11:11" x14ac:dyDescent="0.25">
      <c r="K216" s="10"/>
    </row>
    <row r="217" spans="11:11" x14ac:dyDescent="0.25">
      <c r="K217" s="10"/>
    </row>
    <row r="218" spans="11:11" x14ac:dyDescent="0.25">
      <c r="K218" s="10"/>
    </row>
    <row r="219" spans="11:11" x14ac:dyDescent="0.25">
      <c r="K219" s="10"/>
    </row>
    <row r="220" spans="11:11" x14ac:dyDescent="0.25">
      <c r="K220" s="10"/>
    </row>
    <row r="221" spans="11:11" x14ac:dyDescent="0.25">
      <c r="K221" s="10"/>
    </row>
    <row r="222" spans="11:11" x14ac:dyDescent="0.25">
      <c r="K222" s="10"/>
    </row>
    <row r="223" spans="11:11" x14ac:dyDescent="0.25">
      <c r="K223" s="10"/>
    </row>
    <row r="224" spans="11:11" x14ac:dyDescent="0.25">
      <c r="K224" s="10"/>
    </row>
    <row r="225" spans="11:11" x14ac:dyDescent="0.25">
      <c r="K225" s="10"/>
    </row>
    <row r="226" spans="11:11" x14ac:dyDescent="0.25">
      <c r="K226" s="10"/>
    </row>
    <row r="227" spans="11:11" x14ac:dyDescent="0.25">
      <c r="K227" s="10"/>
    </row>
    <row r="228" spans="11:11" x14ac:dyDescent="0.25">
      <c r="K228" s="10"/>
    </row>
    <row r="229" spans="11:11" x14ac:dyDescent="0.25">
      <c r="K229" s="10"/>
    </row>
    <row r="230" spans="11:11" x14ac:dyDescent="0.25">
      <c r="K230" s="10"/>
    </row>
    <row r="231" spans="11:11" x14ac:dyDescent="0.25">
      <c r="K231" s="10"/>
    </row>
    <row r="232" spans="11:11" x14ac:dyDescent="0.25">
      <c r="K232" s="10"/>
    </row>
    <row r="233" spans="11:11" x14ac:dyDescent="0.25">
      <c r="K233" s="10"/>
    </row>
    <row r="234" spans="11:11" x14ac:dyDescent="0.25">
      <c r="K234" s="10"/>
    </row>
    <row r="235" spans="11:11" x14ac:dyDescent="0.25">
      <c r="K235" s="10"/>
    </row>
    <row r="236" spans="11:11" x14ac:dyDescent="0.25">
      <c r="K236" s="10"/>
    </row>
    <row r="237" spans="11:11" x14ac:dyDescent="0.25">
      <c r="K237" s="10"/>
    </row>
    <row r="238" spans="11:11" x14ac:dyDescent="0.25">
      <c r="K238" s="10"/>
    </row>
    <row r="239" spans="11:11" x14ac:dyDescent="0.25">
      <c r="K239" s="10"/>
    </row>
    <row r="240" spans="11:11" x14ac:dyDescent="0.25">
      <c r="K240" s="10"/>
    </row>
    <row r="241" spans="11:11" x14ac:dyDescent="0.25">
      <c r="K241" s="10"/>
    </row>
    <row r="242" spans="11:11" x14ac:dyDescent="0.25">
      <c r="K242" s="10"/>
    </row>
    <row r="243" spans="11:11" x14ac:dyDescent="0.25">
      <c r="K243" s="10"/>
    </row>
    <row r="244" spans="11:11" x14ac:dyDescent="0.25">
      <c r="K244" s="10"/>
    </row>
    <row r="245" spans="11:11" x14ac:dyDescent="0.25">
      <c r="K245" s="10"/>
    </row>
    <row r="246" spans="11:11" x14ac:dyDescent="0.25">
      <c r="K246" s="10"/>
    </row>
    <row r="247" spans="11:11" x14ac:dyDescent="0.25">
      <c r="K247" s="10"/>
    </row>
    <row r="248" spans="11:11" x14ac:dyDescent="0.25">
      <c r="K248" s="10"/>
    </row>
    <row r="249" spans="11:11" x14ac:dyDescent="0.25">
      <c r="K249" s="10"/>
    </row>
    <row r="250" spans="11:11" x14ac:dyDescent="0.25">
      <c r="K250" s="10"/>
    </row>
    <row r="251" spans="11:11" x14ac:dyDescent="0.25">
      <c r="K251" s="10"/>
    </row>
    <row r="252" spans="11:11" x14ac:dyDescent="0.25">
      <c r="K252" s="10"/>
    </row>
    <row r="253" spans="11:11" x14ac:dyDescent="0.25">
      <c r="K253" s="10"/>
    </row>
    <row r="254" spans="11:11" x14ac:dyDescent="0.25">
      <c r="K254" s="10"/>
    </row>
    <row r="255" spans="11:11" x14ac:dyDescent="0.25">
      <c r="K255" s="10"/>
    </row>
    <row r="256" spans="11:11" x14ac:dyDescent="0.25">
      <c r="K256" s="10"/>
    </row>
    <row r="257" spans="11:11" x14ac:dyDescent="0.25">
      <c r="K257" s="10"/>
    </row>
    <row r="258" spans="11:11" x14ac:dyDescent="0.25">
      <c r="K258" s="10"/>
    </row>
    <row r="259" spans="11:11" x14ac:dyDescent="0.25">
      <c r="K259" s="10"/>
    </row>
    <row r="260" spans="11:11" x14ac:dyDescent="0.25">
      <c r="K260" s="10"/>
    </row>
    <row r="261" spans="11:11" x14ac:dyDescent="0.25">
      <c r="K261" s="10"/>
    </row>
    <row r="262" spans="11:11" x14ac:dyDescent="0.25">
      <c r="K262" s="10"/>
    </row>
    <row r="263" spans="11:11" x14ac:dyDescent="0.25">
      <c r="K263" s="10"/>
    </row>
    <row r="264" spans="11:11" x14ac:dyDescent="0.25">
      <c r="K264" s="10"/>
    </row>
    <row r="265" spans="11:11" x14ac:dyDescent="0.25">
      <c r="K265" s="10"/>
    </row>
    <row r="266" spans="11:11" x14ac:dyDescent="0.25">
      <c r="K266" s="10"/>
    </row>
    <row r="267" spans="11:11" x14ac:dyDescent="0.25">
      <c r="K267" s="10"/>
    </row>
    <row r="268" spans="11:11" x14ac:dyDescent="0.25">
      <c r="K268" s="10"/>
    </row>
    <row r="269" spans="11:11" x14ac:dyDescent="0.25">
      <c r="K269" s="10"/>
    </row>
    <row r="270" spans="11:11" x14ac:dyDescent="0.25">
      <c r="K270" s="10"/>
    </row>
    <row r="271" spans="11:11" x14ac:dyDescent="0.25">
      <c r="K271" s="10"/>
    </row>
    <row r="272" spans="11:11" x14ac:dyDescent="0.25">
      <c r="K272" s="10"/>
    </row>
    <row r="273" spans="11:11" x14ac:dyDescent="0.25">
      <c r="K273" s="10"/>
    </row>
    <row r="274" spans="11:11" x14ac:dyDescent="0.25">
      <c r="K274" s="10"/>
    </row>
    <row r="275" spans="11:11" x14ac:dyDescent="0.25">
      <c r="K275" s="10"/>
    </row>
    <row r="276" spans="11:11" x14ac:dyDescent="0.25">
      <c r="K276" s="10"/>
    </row>
    <row r="277" spans="11:11" x14ac:dyDescent="0.25">
      <c r="K277" s="10"/>
    </row>
    <row r="278" spans="11:11" x14ac:dyDescent="0.25">
      <c r="K278" s="10"/>
    </row>
    <row r="279" spans="11:11" x14ac:dyDescent="0.25">
      <c r="K279" s="10"/>
    </row>
    <row r="280" spans="11:11" x14ac:dyDescent="0.25">
      <c r="K280" s="10"/>
    </row>
    <row r="281" spans="11:11" x14ac:dyDescent="0.25">
      <c r="K281" s="10"/>
    </row>
    <row r="282" spans="11:11" x14ac:dyDescent="0.25">
      <c r="K282" s="10"/>
    </row>
    <row r="283" spans="11:11" x14ac:dyDescent="0.25">
      <c r="K283" s="10"/>
    </row>
    <row r="284" spans="11:11" x14ac:dyDescent="0.25">
      <c r="K284" s="10"/>
    </row>
    <row r="285" spans="11:11" x14ac:dyDescent="0.25">
      <c r="K285" s="10"/>
    </row>
    <row r="286" spans="11:11" x14ac:dyDescent="0.25">
      <c r="K286" s="10"/>
    </row>
    <row r="287" spans="11:11" x14ac:dyDescent="0.25">
      <c r="K287" s="10"/>
    </row>
    <row r="288" spans="11:11" x14ac:dyDescent="0.25">
      <c r="K288" s="10"/>
    </row>
    <row r="289" spans="11:11" x14ac:dyDescent="0.25">
      <c r="K289" s="10"/>
    </row>
    <row r="290" spans="11:11" x14ac:dyDescent="0.25">
      <c r="K290" s="10"/>
    </row>
    <row r="291" spans="11:11" x14ac:dyDescent="0.25">
      <c r="K291" s="10"/>
    </row>
    <row r="292" spans="11:11" x14ac:dyDescent="0.25">
      <c r="K292" s="10"/>
    </row>
    <row r="293" spans="11:11" x14ac:dyDescent="0.25">
      <c r="K293" s="10"/>
    </row>
    <row r="294" spans="11:11" x14ac:dyDescent="0.25">
      <c r="K294" s="10"/>
    </row>
    <row r="295" spans="11:11" x14ac:dyDescent="0.25">
      <c r="K295" s="10"/>
    </row>
    <row r="296" spans="11:11" x14ac:dyDescent="0.25">
      <c r="K296" s="10"/>
    </row>
    <row r="297" spans="11:11" x14ac:dyDescent="0.25">
      <c r="K297" s="10"/>
    </row>
    <row r="298" spans="11:11" x14ac:dyDescent="0.25">
      <c r="K298" s="10"/>
    </row>
    <row r="299" spans="11:11" x14ac:dyDescent="0.25">
      <c r="K299" s="10"/>
    </row>
    <row r="300" spans="11:11" x14ac:dyDescent="0.25">
      <c r="K300" s="10"/>
    </row>
    <row r="301" spans="11:11" x14ac:dyDescent="0.25">
      <c r="K301" s="10"/>
    </row>
    <row r="302" spans="11:11" x14ac:dyDescent="0.25">
      <c r="K302" s="10"/>
    </row>
    <row r="303" spans="11:11" x14ac:dyDescent="0.25">
      <c r="K303" s="10"/>
    </row>
    <row r="304" spans="11:11" x14ac:dyDescent="0.25">
      <c r="K304" s="10"/>
    </row>
    <row r="305" spans="11:11" x14ac:dyDescent="0.25">
      <c r="K305" s="10"/>
    </row>
    <row r="306" spans="11:11" x14ac:dyDescent="0.25">
      <c r="K306" s="10"/>
    </row>
    <row r="307" spans="11:11" x14ac:dyDescent="0.25">
      <c r="K307" s="10"/>
    </row>
    <row r="308" spans="11:11" x14ac:dyDescent="0.25">
      <c r="K308" s="10"/>
    </row>
    <row r="309" spans="11:11" x14ac:dyDescent="0.25">
      <c r="K309" s="10"/>
    </row>
    <row r="310" spans="11:11" x14ac:dyDescent="0.25">
      <c r="K310" s="10"/>
    </row>
    <row r="311" spans="11:11" x14ac:dyDescent="0.25">
      <c r="K311" s="10"/>
    </row>
    <row r="312" spans="11:11" x14ac:dyDescent="0.25">
      <c r="K312" s="10"/>
    </row>
    <row r="313" spans="11:11" x14ac:dyDescent="0.25">
      <c r="K313" s="10"/>
    </row>
    <row r="314" spans="11:11" x14ac:dyDescent="0.25">
      <c r="K314" s="10"/>
    </row>
    <row r="315" spans="11:11" x14ac:dyDescent="0.25">
      <c r="K315" s="10"/>
    </row>
    <row r="316" spans="11:11" x14ac:dyDescent="0.25">
      <c r="K316" s="10"/>
    </row>
    <row r="317" spans="11:11" x14ac:dyDescent="0.25">
      <c r="K317" s="10"/>
    </row>
    <row r="318" spans="11:11" x14ac:dyDescent="0.25">
      <c r="K318" s="10"/>
    </row>
    <row r="319" spans="11:11" x14ac:dyDescent="0.25">
      <c r="K319" s="10"/>
    </row>
    <row r="320" spans="11:11" x14ac:dyDescent="0.25">
      <c r="K320" s="10"/>
    </row>
    <row r="321" spans="11:11" x14ac:dyDescent="0.25">
      <c r="K321" s="10"/>
    </row>
    <row r="322" spans="11:11" x14ac:dyDescent="0.25">
      <c r="K322" s="10"/>
    </row>
    <row r="323" spans="11:11" x14ac:dyDescent="0.25">
      <c r="K323" s="10"/>
    </row>
    <row r="324" spans="11:11" x14ac:dyDescent="0.25">
      <c r="K324" s="10"/>
    </row>
    <row r="325" spans="11:11" x14ac:dyDescent="0.25">
      <c r="K325" s="10"/>
    </row>
    <row r="326" spans="11:11" x14ac:dyDescent="0.25">
      <c r="K326" s="10"/>
    </row>
    <row r="327" spans="11:11" x14ac:dyDescent="0.25">
      <c r="K327" s="10"/>
    </row>
    <row r="328" spans="11:11" x14ac:dyDescent="0.25">
      <c r="K328" s="10"/>
    </row>
    <row r="329" spans="11:11" x14ac:dyDescent="0.25">
      <c r="K329" s="10"/>
    </row>
    <row r="330" spans="11:11" x14ac:dyDescent="0.25">
      <c r="K330" s="10"/>
    </row>
    <row r="331" spans="11:11" x14ac:dyDescent="0.25">
      <c r="K331" s="10"/>
    </row>
    <row r="332" spans="11:11" x14ac:dyDescent="0.25">
      <c r="K332" s="10"/>
    </row>
    <row r="333" spans="11:11" x14ac:dyDescent="0.25">
      <c r="K333" s="10"/>
    </row>
    <row r="334" spans="11:11" x14ac:dyDescent="0.25">
      <c r="K334" s="10"/>
    </row>
    <row r="335" spans="11:11" x14ac:dyDescent="0.25">
      <c r="K335" s="10"/>
    </row>
    <row r="336" spans="11:11" x14ac:dyDescent="0.25">
      <c r="K336" s="10"/>
    </row>
    <row r="337" spans="11:11" x14ac:dyDescent="0.25">
      <c r="K337" s="10"/>
    </row>
    <row r="338" spans="11:11" x14ac:dyDescent="0.25">
      <c r="K338" s="10"/>
    </row>
    <row r="339" spans="11:11" x14ac:dyDescent="0.25">
      <c r="K339" s="10"/>
    </row>
    <row r="340" spans="11:11" x14ac:dyDescent="0.25">
      <c r="K340" s="10"/>
    </row>
    <row r="341" spans="11:11" x14ac:dyDescent="0.25">
      <c r="K341" s="10"/>
    </row>
    <row r="342" spans="11:11" x14ac:dyDescent="0.25">
      <c r="K342" s="10"/>
    </row>
    <row r="343" spans="11:11" x14ac:dyDescent="0.25">
      <c r="K343" s="10"/>
    </row>
    <row r="344" spans="11:11" x14ac:dyDescent="0.25">
      <c r="K344" s="10"/>
    </row>
    <row r="345" spans="11:11" x14ac:dyDescent="0.25">
      <c r="K345" s="10"/>
    </row>
    <row r="346" spans="11:11" x14ac:dyDescent="0.25">
      <c r="K346" s="10"/>
    </row>
  </sheetData>
  <sheetProtection algorithmName="SHA-512" hashValue="dCJpFA9n2uMWqi0XTsZugDjEQ43v2yb3DIqZf+AkJzxy0YXp+aicOS4dBIpiLyUk41PIRwIIrabE5JVd/YTLAA==" saltValue="f5LxM8QKejZZRB2Sw3mN4g==" spinCount="100000" sheet="1" objects="1" scenario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Crawford</dc:creator>
  <cp:lastModifiedBy>Mel Crawford</cp:lastModifiedBy>
  <cp:lastPrinted>2022-10-24T02:15:08Z</cp:lastPrinted>
  <dcterms:created xsi:type="dcterms:W3CDTF">2022-05-31T05:07:16Z</dcterms:created>
  <dcterms:modified xsi:type="dcterms:W3CDTF">2022-10-24T02:16:30Z</dcterms:modified>
</cp:coreProperties>
</file>